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zbiorcze" sheetId="1" r:id="rId1"/>
    <sheet name="1 E" sheetId="2" r:id="rId2"/>
    <sheet name="2 E" sheetId="3" r:id="rId3"/>
    <sheet name="3 E" sheetId="4" r:id="rId4"/>
  </sheets>
  <definedNames/>
  <calcPr fullCalcOnLoad="1"/>
</workbook>
</file>

<file path=xl/sharedStrings.xml><?xml version="1.0" encoding="utf-8"?>
<sst xmlns="http://schemas.openxmlformats.org/spreadsheetml/2006/main" count="837" uniqueCount="277">
  <si>
    <t>III etap OMW w Rowerowej Jeździe na Orientację</t>
  </si>
  <si>
    <t>Wyniki indywidualne</t>
  </si>
  <si>
    <t>K-12</t>
  </si>
  <si>
    <t>Kategoria</t>
  </si>
  <si>
    <t>Miejsce</t>
  </si>
  <si>
    <t>Nazwisko</t>
  </si>
  <si>
    <t>Imię</t>
  </si>
  <si>
    <t>Klub</t>
  </si>
  <si>
    <t>Czas</t>
  </si>
  <si>
    <t>UKS SP-107</t>
  </si>
  <si>
    <t>Marta</t>
  </si>
  <si>
    <t>K-14</t>
  </si>
  <si>
    <t>Joanna</t>
  </si>
  <si>
    <t>Gawor</t>
  </si>
  <si>
    <t>Kasia</t>
  </si>
  <si>
    <t>MOS Wrocław</t>
  </si>
  <si>
    <t>K-17</t>
  </si>
  <si>
    <t>Punkty</t>
  </si>
  <si>
    <t>Niedzielska</t>
  </si>
  <si>
    <t>Katarzyna</t>
  </si>
  <si>
    <t>UKS Iskra Wrocław</t>
  </si>
  <si>
    <t>K-20/21</t>
  </si>
  <si>
    <t>Pogoń Siedlce</t>
  </si>
  <si>
    <t>NTERSPORT AZS PWr</t>
  </si>
  <si>
    <t>Włodarczyk</t>
  </si>
  <si>
    <t>Kaczmarska</t>
  </si>
  <si>
    <t>Dorota</t>
  </si>
  <si>
    <t>K-40</t>
  </si>
  <si>
    <t>Słowik</t>
  </si>
  <si>
    <t>ind. Wrocław</t>
  </si>
  <si>
    <t>Grzegorczyk</t>
  </si>
  <si>
    <t>Burza Wrocław</t>
  </si>
  <si>
    <t>M-12</t>
  </si>
  <si>
    <t>Marcin</t>
  </si>
  <si>
    <t>Michał</t>
  </si>
  <si>
    <t>M-14</t>
  </si>
  <si>
    <t>Gimnazjum 13 Wrocław</t>
  </si>
  <si>
    <t>Szymczak</t>
  </si>
  <si>
    <t>Jakub</t>
  </si>
  <si>
    <t>M-17</t>
  </si>
  <si>
    <r>
      <t xml:space="preserve"> </t>
    </r>
    <r>
      <rPr>
        <sz val="10"/>
        <rFont val="Arial CE"/>
        <family val="2"/>
      </rPr>
      <t>ind . Wrocław</t>
    </r>
  </si>
  <si>
    <t>Grzegorz</t>
  </si>
  <si>
    <t>M-20/21</t>
  </si>
  <si>
    <t>Skonieczny</t>
  </si>
  <si>
    <t>Andrzej</t>
  </si>
  <si>
    <t>Paulinum Jelenia Góra</t>
  </si>
  <si>
    <t>KS AZS AE Wrocław</t>
  </si>
  <si>
    <t>Sebastian</t>
  </si>
  <si>
    <t>Gwiazdeczki Świętoszów</t>
  </si>
  <si>
    <t>Golinowski</t>
  </si>
  <si>
    <t>Paweł</t>
  </si>
  <si>
    <t>Krawczyk</t>
  </si>
  <si>
    <t>Kometa Gliwice</t>
  </si>
  <si>
    <t>Sławomir</t>
  </si>
  <si>
    <t>Artemis Wrocław</t>
  </si>
  <si>
    <t>Drewniak</t>
  </si>
  <si>
    <t>Ciesiółka</t>
  </si>
  <si>
    <t>Libner</t>
  </si>
  <si>
    <t>Posłuszny</t>
  </si>
  <si>
    <t>Marek</t>
  </si>
  <si>
    <t>M-40</t>
  </si>
  <si>
    <t>Wiśniewski Sylwester</t>
  </si>
  <si>
    <t>Sylwester</t>
  </si>
  <si>
    <t>Dura Kazimierz</t>
  </si>
  <si>
    <t>Śląsk Wrocław</t>
  </si>
  <si>
    <t>Włodarczyk Michał</t>
  </si>
  <si>
    <t>Libner Tadeusz</t>
  </si>
  <si>
    <t>Tadeusz</t>
  </si>
  <si>
    <t>Solka Sławomir</t>
  </si>
  <si>
    <t>Herman Janusz</t>
  </si>
  <si>
    <t>Janusz</t>
  </si>
  <si>
    <t>OPEN</t>
  </si>
  <si>
    <t>OPEN R</t>
  </si>
  <si>
    <t>Monika</t>
  </si>
  <si>
    <t>SP-92 Wrocław</t>
  </si>
  <si>
    <t>Maciuk</t>
  </si>
  <si>
    <t>Sporządził Krzysztof Matziol</t>
  </si>
  <si>
    <t>Mce</t>
  </si>
  <si>
    <t>Nazwisko i imię</t>
  </si>
  <si>
    <t>Marcin Słowik</t>
  </si>
  <si>
    <t>Jakub Szymczak</t>
  </si>
  <si>
    <t>Katarzyna Niedzielska</t>
  </si>
  <si>
    <t>Jakub Kadłubowski</t>
  </si>
  <si>
    <t>indywidualnie Wrocław</t>
  </si>
  <si>
    <t>Tomasz Somla</t>
  </si>
  <si>
    <t>Magda Dura</t>
  </si>
  <si>
    <t>Anna Włodarczyk</t>
  </si>
  <si>
    <t>Sebastian Piller</t>
  </si>
  <si>
    <t>Dominik Mirowski</t>
  </si>
  <si>
    <t>Paweł Golinowski</t>
  </si>
  <si>
    <t>Michał Drewniak</t>
  </si>
  <si>
    <t>Sebastian Ciesiółka</t>
  </si>
  <si>
    <t>Artur Maziarz</t>
  </si>
  <si>
    <t>Marek Cieśliński</t>
  </si>
  <si>
    <t>Katarzyna Słowik</t>
  </si>
  <si>
    <t>Andrzej Skonieczny</t>
  </si>
  <si>
    <t>OPEN-R</t>
  </si>
  <si>
    <t>Michał Maciuk</t>
  </si>
  <si>
    <t>click'n'ride Wrocław</t>
  </si>
  <si>
    <t>Monika Słowik</t>
  </si>
  <si>
    <t>Paweł Posłuszny</t>
  </si>
  <si>
    <t>Mariusz Mazurkiewicz</t>
  </si>
  <si>
    <t>Anna Oksiak</t>
  </si>
  <si>
    <t>Marta Szumigalska</t>
  </si>
  <si>
    <t>Mateusz Oksiak</t>
  </si>
  <si>
    <t>Marcin Zygmunt</t>
  </si>
  <si>
    <t>Michał Zborowski</t>
  </si>
  <si>
    <t>Mikołaj Kopycki</t>
  </si>
  <si>
    <t>Joanna Zygmunt</t>
  </si>
  <si>
    <t>Kasia Gawor</t>
  </si>
  <si>
    <t>Mateusz Sernecki</t>
  </si>
  <si>
    <t>Grzegorz Święcicki</t>
  </si>
  <si>
    <t>Przemysław Święch</t>
  </si>
  <si>
    <t>Berenika Besler</t>
  </si>
  <si>
    <t>Ewelina Ortyl</t>
  </si>
  <si>
    <t>Dorota Kaczmarska</t>
  </si>
  <si>
    <t>Grzegorz Grabiec</t>
  </si>
  <si>
    <t>Paweł Krawczyk</t>
  </si>
  <si>
    <t>Sławomir Firlej</t>
  </si>
  <si>
    <t>Wojtek Libner</t>
  </si>
  <si>
    <t>Marcin Stryjski</t>
  </si>
  <si>
    <t>Joanna Grzegorczyk</t>
  </si>
  <si>
    <t>II etap OMW w Rowerowej Jeździe na Orientację</t>
  </si>
  <si>
    <t>Lasek Osobowicki, 7.05.2006</t>
  </si>
  <si>
    <t>Aisz</t>
  </si>
  <si>
    <t>Dominika</t>
  </si>
  <si>
    <t>UKS SP-107 Wrocław</t>
  </si>
  <si>
    <t>Boratyńska</t>
  </si>
  <si>
    <t>Dagmara</t>
  </si>
  <si>
    <t>Biały</t>
  </si>
  <si>
    <t>Nikola</t>
  </si>
  <si>
    <t>SP-78 Wrocław</t>
  </si>
  <si>
    <t>Gimn. 18 Wrocław</t>
  </si>
  <si>
    <t>Mizera</t>
  </si>
  <si>
    <t>Agnieszka</t>
  </si>
  <si>
    <t>Terlecka</t>
  </si>
  <si>
    <t>Aleksandra</t>
  </si>
  <si>
    <t>Rycerski</t>
  </si>
  <si>
    <t>Kamil</t>
  </si>
  <si>
    <t>Gut</t>
  </si>
  <si>
    <t>Daniel</t>
  </si>
  <si>
    <t>SP-21 Wrocław</t>
  </si>
  <si>
    <t>Cebrat</t>
  </si>
  <si>
    <t>Tomek</t>
  </si>
  <si>
    <t>Turek</t>
  </si>
  <si>
    <t>Łukasz</t>
  </si>
  <si>
    <t>Szmit</t>
  </si>
  <si>
    <t>Gimn. 13 Wrocław</t>
  </si>
  <si>
    <t>Możanowicz</t>
  </si>
  <si>
    <t>Błażej</t>
  </si>
  <si>
    <t>Kominiak</t>
  </si>
  <si>
    <t>Stanisław</t>
  </si>
  <si>
    <t>Skałecki</t>
  </si>
  <si>
    <t>Krasulak</t>
  </si>
  <si>
    <t>WKS Śląsk Wrocław</t>
  </si>
  <si>
    <t>UKS Kometa Gliwice</t>
  </si>
  <si>
    <t>Bogdan</t>
  </si>
  <si>
    <t>Wodziński</t>
  </si>
  <si>
    <t>Wojciech</t>
  </si>
  <si>
    <t>ind. Siechnice</t>
  </si>
  <si>
    <t>Wiśniewski</t>
  </si>
  <si>
    <t>Kiewra</t>
  </si>
  <si>
    <t>Henryk</t>
  </si>
  <si>
    <t>Poloczek</t>
  </si>
  <si>
    <t>Rozbicki</t>
  </si>
  <si>
    <t>Czesław</t>
  </si>
  <si>
    <t>Solka</t>
  </si>
  <si>
    <t>Herman</t>
  </si>
  <si>
    <t>Karol</t>
  </si>
  <si>
    <t>Michał, Marek</t>
  </si>
  <si>
    <t>Wodziński, Ziemlańska</t>
  </si>
  <si>
    <t>Michał, Aleksandra</t>
  </si>
  <si>
    <t>Kamil Rycerski</t>
  </si>
  <si>
    <t>Katarzyna Gawor</t>
  </si>
  <si>
    <t>UKS SP-78</t>
  </si>
  <si>
    <t>Gimnazjum 13</t>
  </si>
  <si>
    <t>Błażej Możanowicz</t>
  </si>
  <si>
    <t>Stanisław Kominiak</t>
  </si>
  <si>
    <t>Gimnazjum 18</t>
  </si>
  <si>
    <t>Mateusz Augustyn</t>
  </si>
  <si>
    <t>LO nr 1 Wrocław</t>
  </si>
  <si>
    <t>Agnieszka Mizera</t>
  </si>
  <si>
    <t>Marek Choromański</t>
  </si>
  <si>
    <t>Bogdan Rycerski</t>
  </si>
  <si>
    <t>Marek Wodziński</t>
  </si>
  <si>
    <t>-</t>
  </si>
  <si>
    <t>Tomasz Niedzielski</t>
  </si>
  <si>
    <t>NKL</t>
  </si>
  <si>
    <t>Daniel Krasulak</t>
  </si>
  <si>
    <t>Marcin Gieracha</t>
  </si>
  <si>
    <t>Wojciech Libner</t>
  </si>
  <si>
    <t>Edyta Gajos</t>
  </si>
  <si>
    <t>Aleksandra Libner</t>
  </si>
  <si>
    <t>Kazimierz Dura</t>
  </si>
  <si>
    <t>Grzegorz Możanowicz</t>
  </si>
  <si>
    <t>Sylwester Wiśniewski</t>
  </si>
  <si>
    <t>Czesław Rozbicki</t>
  </si>
  <si>
    <t>Ryszard Somla</t>
  </si>
  <si>
    <t>Michał Włodarczyk</t>
  </si>
  <si>
    <t>Tadeusz Libner</t>
  </si>
  <si>
    <t>Sławomir Solka</t>
  </si>
  <si>
    <t>Janusz Herman</t>
  </si>
  <si>
    <t>Tadeusz Stepa</t>
  </si>
  <si>
    <t>Patryk i Karol Rycerscy</t>
  </si>
  <si>
    <t>Michał Wodziński</t>
  </si>
  <si>
    <t>Ewa Maciorowska</t>
  </si>
  <si>
    <t>Robert Mazurkiewicz</t>
  </si>
  <si>
    <t>Rok ur.</t>
  </si>
  <si>
    <t>K-21</t>
  </si>
  <si>
    <t>M-21</t>
  </si>
  <si>
    <t>Zawody:</t>
  </si>
  <si>
    <t>1 etap Otwartych Mistrzostw Wrocławia w Rowerowej Jezdzie na Orientacje</t>
  </si>
  <si>
    <t>2.04.2006 Park Grabiszyński</t>
  </si>
  <si>
    <t>wystartowało 49 zawodników</t>
  </si>
  <si>
    <t>sporządził Piotr Spiliszewski KZ</t>
  </si>
  <si>
    <t>Click'n'ride</t>
  </si>
  <si>
    <t>Dominika Aisz</t>
  </si>
  <si>
    <t>Dagmara Boratyńska</t>
  </si>
  <si>
    <t>Nikola Biały</t>
  </si>
  <si>
    <t>Joanna Terlecka</t>
  </si>
  <si>
    <t>Daniel Gut</t>
  </si>
  <si>
    <t>Tomek Cebrat</t>
  </si>
  <si>
    <t>Łukasz Turek</t>
  </si>
  <si>
    <t>Marcin Szmit</t>
  </si>
  <si>
    <t>Msc</t>
  </si>
  <si>
    <t xml:space="preserve">Czas </t>
  </si>
  <si>
    <t>Razem</t>
  </si>
  <si>
    <t>Rocznik</t>
  </si>
  <si>
    <r>
      <t>UKS SP-107 Wroc</t>
    </r>
    <r>
      <rPr>
        <sz val="10"/>
        <rFont val="Arial"/>
        <family val="2"/>
      </rPr>
      <t>ł</t>
    </r>
    <r>
      <rPr>
        <sz val="10"/>
        <rFont val="Arial CE"/>
        <family val="2"/>
      </rPr>
      <t>aw</t>
    </r>
  </si>
  <si>
    <r>
      <t>LO nr 1 Wroc</t>
    </r>
    <r>
      <rPr>
        <sz val="10"/>
        <rFont val="Arial"/>
        <family val="2"/>
      </rPr>
      <t>ł</t>
    </r>
    <r>
      <rPr>
        <sz val="10"/>
        <rFont val="Arial CE"/>
        <family val="2"/>
      </rPr>
      <t>aw</t>
    </r>
  </si>
  <si>
    <r>
      <t>indywidualnie Wroc</t>
    </r>
    <r>
      <rPr>
        <sz val="10"/>
        <rFont val="Arial"/>
        <family val="2"/>
      </rPr>
      <t>ł</t>
    </r>
    <r>
      <rPr>
        <sz val="10"/>
        <rFont val="Arial CE"/>
        <family val="2"/>
      </rPr>
      <t>aw</t>
    </r>
  </si>
  <si>
    <r>
      <t>ind. Wroc</t>
    </r>
    <r>
      <rPr>
        <sz val="10"/>
        <rFont val="Arial"/>
        <family val="2"/>
      </rPr>
      <t>ł</t>
    </r>
    <r>
      <rPr>
        <sz val="10"/>
        <rFont val="Arial CE"/>
        <family val="2"/>
      </rPr>
      <t>aw</t>
    </r>
  </si>
  <si>
    <r>
      <t>Pogo</t>
    </r>
    <r>
      <rPr>
        <sz val="10"/>
        <rFont val="Arial"/>
        <family val="2"/>
      </rPr>
      <t>ń</t>
    </r>
    <r>
      <rPr>
        <sz val="10"/>
        <rFont val="Arial CE"/>
        <family val="2"/>
      </rPr>
      <t xml:space="preserve"> Siedlce</t>
    </r>
  </si>
  <si>
    <r>
      <t>Burza Wroc</t>
    </r>
    <r>
      <rPr>
        <sz val="10"/>
        <rFont val="Arial"/>
        <family val="2"/>
      </rPr>
      <t>ł</t>
    </r>
    <r>
      <rPr>
        <sz val="10"/>
        <rFont val="Arial CE"/>
        <family val="2"/>
      </rPr>
      <t>aw</t>
    </r>
  </si>
  <si>
    <r>
      <t>Artemis Wroc</t>
    </r>
    <r>
      <rPr>
        <sz val="10"/>
        <rFont val="Arial"/>
        <family val="2"/>
      </rPr>
      <t>ł</t>
    </r>
    <r>
      <rPr>
        <sz val="10"/>
        <rFont val="Arial CE"/>
        <family val="2"/>
      </rPr>
      <t>aw</t>
    </r>
  </si>
  <si>
    <r>
      <t xml:space="preserve">Gwiazdeczki </t>
    </r>
    <r>
      <rPr>
        <sz val="10"/>
        <rFont val="Arial"/>
        <family val="2"/>
      </rPr>
      <t>Ś</t>
    </r>
    <r>
      <rPr>
        <sz val="10"/>
        <rFont val="Arial CE"/>
        <family val="2"/>
      </rPr>
      <t>wi</t>
    </r>
    <r>
      <rPr>
        <sz val="10"/>
        <rFont val="Arial"/>
        <family val="2"/>
      </rPr>
      <t>ę</t>
    </r>
    <r>
      <rPr>
        <sz val="10"/>
        <rFont val="Arial CE"/>
        <family val="2"/>
      </rPr>
      <t>tosz</t>
    </r>
    <r>
      <rPr>
        <sz val="10"/>
        <rFont val="Arial"/>
        <family val="2"/>
      </rPr>
      <t>ó</t>
    </r>
    <r>
      <rPr>
        <sz val="10"/>
        <rFont val="Arial CE"/>
        <family val="2"/>
      </rPr>
      <t>w</t>
    </r>
  </si>
  <si>
    <r>
      <t>SP-21 Wroc</t>
    </r>
    <r>
      <rPr>
        <sz val="10"/>
        <rFont val="Arial"/>
        <family val="2"/>
      </rPr>
      <t>ł</t>
    </r>
    <r>
      <rPr>
        <sz val="10"/>
        <rFont val="Arial CE"/>
        <family val="2"/>
      </rPr>
      <t>aw</t>
    </r>
  </si>
  <si>
    <r>
      <t>Gimn. 13 Wroc</t>
    </r>
    <r>
      <rPr>
        <sz val="10"/>
        <rFont val="Arial"/>
        <family val="2"/>
      </rPr>
      <t>ł</t>
    </r>
    <r>
      <rPr>
        <sz val="10"/>
        <rFont val="Arial CE"/>
        <family val="2"/>
      </rPr>
      <t>aw</t>
    </r>
  </si>
  <si>
    <r>
      <t xml:space="preserve">WKS </t>
    </r>
    <r>
      <rPr>
        <sz val="10"/>
        <rFont val="Arial"/>
        <family val="2"/>
      </rPr>
      <t>Ś</t>
    </r>
    <r>
      <rPr>
        <sz val="10"/>
        <rFont val="Arial CE"/>
        <family val="2"/>
      </rPr>
      <t>l</t>
    </r>
    <r>
      <rPr>
        <sz val="10"/>
        <rFont val="Arial"/>
        <family val="2"/>
      </rPr>
      <t>ą</t>
    </r>
    <r>
      <rPr>
        <sz val="10"/>
        <rFont val="Arial CE"/>
        <family val="2"/>
      </rPr>
      <t>sk Wroc</t>
    </r>
    <r>
      <rPr>
        <sz val="10"/>
        <rFont val="Arial"/>
        <family val="2"/>
      </rPr>
      <t>ł</t>
    </r>
    <r>
      <rPr>
        <sz val="10"/>
        <rFont val="Arial CE"/>
        <family val="2"/>
      </rPr>
      <t>aw</t>
    </r>
  </si>
  <si>
    <r>
      <t>KS AZS AE Wroc</t>
    </r>
    <r>
      <rPr>
        <sz val="10"/>
        <rFont val="Arial"/>
        <family val="2"/>
      </rPr>
      <t>ł</t>
    </r>
    <r>
      <rPr>
        <sz val="10"/>
        <rFont val="Arial CE"/>
        <family val="2"/>
      </rPr>
      <t>aw</t>
    </r>
  </si>
  <si>
    <r>
      <t>Paulinum Jelenia G</t>
    </r>
    <r>
      <rPr>
        <sz val="10"/>
        <rFont val="Arial"/>
        <family val="2"/>
      </rPr>
      <t>ó</t>
    </r>
    <r>
      <rPr>
        <sz val="10"/>
        <rFont val="Arial CE"/>
        <family val="2"/>
      </rPr>
      <t>ra</t>
    </r>
  </si>
  <si>
    <t>1937 </t>
  </si>
  <si>
    <r>
      <t>Ś</t>
    </r>
    <r>
      <rPr>
        <sz val="10"/>
        <rFont val="Arial CE"/>
        <family val="2"/>
      </rPr>
      <t>l</t>
    </r>
    <r>
      <rPr>
        <sz val="10"/>
        <rFont val="Arial"/>
        <family val="2"/>
      </rPr>
      <t>ą</t>
    </r>
    <r>
      <rPr>
        <sz val="10"/>
        <rFont val="Arial CE"/>
        <family val="2"/>
      </rPr>
      <t>sk Wroc</t>
    </r>
    <r>
      <rPr>
        <sz val="10"/>
        <rFont val="Arial"/>
        <family val="2"/>
      </rPr>
      <t>ł</t>
    </r>
    <r>
      <rPr>
        <sz val="10"/>
        <rFont val="Arial CE"/>
        <family val="2"/>
      </rPr>
      <t>aw</t>
    </r>
  </si>
  <si>
    <r>
      <t>SP-92 Wroc</t>
    </r>
    <r>
      <rPr>
        <sz val="10"/>
        <rFont val="Arial"/>
        <family val="2"/>
      </rPr>
      <t>ł</t>
    </r>
    <r>
      <rPr>
        <sz val="10"/>
        <rFont val="Arial CE"/>
        <family val="2"/>
      </rPr>
      <t>aw</t>
    </r>
  </si>
  <si>
    <r>
      <t>Błażej Mo</t>
    </r>
    <r>
      <rPr>
        <sz val="10"/>
        <rFont val="Arial"/>
        <family val="2"/>
      </rPr>
      <t>ż</t>
    </r>
    <r>
      <rPr>
        <sz val="10"/>
        <rFont val="Arial CE"/>
        <family val="2"/>
      </rPr>
      <t>anowicz</t>
    </r>
  </si>
  <si>
    <r>
      <t>Michał Ska</t>
    </r>
    <r>
      <rPr>
        <sz val="10"/>
        <rFont val="Arial"/>
        <family val="2"/>
      </rPr>
      <t>ł</t>
    </r>
    <r>
      <rPr>
        <sz val="10"/>
        <rFont val="Arial CE"/>
        <family val="2"/>
      </rPr>
      <t>ecki</t>
    </r>
  </si>
  <si>
    <t>Magdalena Dura</t>
  </si>
  <si>
    <r>
      <t>Anna W</t>
    </r>
    <r>
      <rPr>
        <sz val="10"/>
        <rFont val="Arial"/>
        <family val="2"/>
      </rPr>
      <t>ł</t>
    </r>
    <r>
      <rPr>
        <sz val="10"/>
        <rFont val="Arial CE"/>
        <family val="2"/>
      </rPr>
      <t>odarczyk</t>
    </r>
  </si>
  <si>
    <t xml:space="preserve"> ind . Wrocław</t>
  </si>
  <si>
    <r>
      <t>Marek Wodzi</t>
    </r>
    <r>
      <rPr>
        <sz val="10"/>
        <rFont val="Arial"/>
        <family val="2"/>
      </rPr>
      <t>ń</t>
    </r>
    <r>
      <rPr>
        <sz val="10"/>
        <rFont val="Arial CE"/>
        <family val="2"/>
      </rPr>
      <t>ski</t>
    </r>
  </si>
  <si>
    <r>
      <t>Marek Choroma</t>
    </r>
    <r>
      <rPr>
        <sz val="10"/>
        <rFont val="Arial"/>
        <family val="2"/>
      </rPr>
      <t>ń</t>
    </r>
    <r>
      <rPr>
        <sz val="10"/>
        <rFont val="Arial CE"/>
        <family val="2"/>
      </rPr>
      <t>ski</t>
    </r>
  </si>
  <si>
    <t>Andrzej Cebrat</t>
  </si>
  <si>
    <r>
      <t>Grzegorz Mo</t>
    </r>
    <r>
      <rPr>
        <sz val="10"/>
        <rFont val="Arial"/>
        <family val="2"/>
      </rPr>
      <t>ż</t>
    </r>
    <r>
      <rPr>
        <sz val="10"/>
        <rFont val="Arial CE"/>
        <family val="2"/>
      </rPr>
      <t>anowicz</t>
    </r>
  </si>
  <si>
    <r>
      <t>SylwesterWi</t>
    </r>
    <r>
      <rPr>
        <sz val="10"/>
        <rFont val="Arial"/>
        <family val="2"/>
      </rPr>
      <t>ś</t>
    </r>
    <r>
      <rPr>
        <sz val="10"/>
        <rFont val="Arial CE"/>
        <family val="2"/>
      </rPr>
      <t>niewski</t>
    </r>
  </si>
  <si>
    <t>Henryk Kiewra</t>
  </si>
  <si>
    <t>Marek Poloczek</t>
  </si>
  <si>
    <r>
      <t>Michał W</t>
    </r>
    <r>
      <rPr>
        <sz val="10"/>
        <rFont val="Arial"/>
        <family val="2"/>
      </rPr>
      <t>ł</t>
    </r>
    <r>
      <rPr>
        <sz val="10"/>
        <rFont val="Arial CE"/>
        <family val="2"/>
      </rPr>
      <t>odarczyk</t>
    </r>
  </si>
  <si>
    <r>
      <t>Paweł Pos</t>
    </r>
    <r>
      <rPr>
        <sz val="10"/>
        <rFont val="Arial"/>
        <family val="2"/>
      </rPr>
      <t>ł</t>
    </r>
    <r>
      <rPr>
        <sz val="10"/>
        <rFont val="Arial CE"/>
        <family val="2"/>
      </rPr>
      <t>uszny</t>
    </r>
  </si>
  <si>
    <r>
      <t>Monika S</t>
    </r>
    <r>
      <rPr>
        <sz val="10"/>
        <rFont val="Arial"/>
        <family val="2"/>
      </rPr>
      <t>ł</t>
    </r>
    <r>
      <rPr>
        <sz val="10"/>
        <rFont val="Arial CE"/>
        <family val="2"/>
      </rPr>
      <t>owik</t>
    </r>
  </si>
  <si>
    <t>Karol i Patryk Rycerscy</t>
  </si>
  <si>
    <r>
      <t>Michał Wodzi</t>
    </r>
    <r>
      <rPr>
        <sz val="10"/>
        <rFont val="Arial"/>
        <family val="2"/>
      </rPr>
      <t>ń</t>
    </r>
    <r>
      <rPr>
        <sz val="10"/>
        <rFont val="Arial CE"/>
        <family val="2"/>
      </rPr>
      <t>ski</t>
    </r>
  </si>
  <si>
    <r>
      <t>Marta W</t>
    </r>
    <r>
      <rPr>
        <sz val="10"/>
        <rFont val="Arial"/>
        <family val="2"/>
      </rPr>
      <t>ł</t>
    </r>
    <r>
      <rPr>
        <sz val="10"/>
        <rFont val="Arial CE"/>
        <family val="2"/>
      </rPr>
      <t>odarczyk</t>
    </r>
  </si>
  <si>
    <r>
      <t>Kasia Ciesi</t>
    </r>
    <r>
      <rPr>
        <sz val="10"/>
        <rFont val="Arial"/>
        <family val="2"/>
      </rPr>
      <t>ół</t>
    </r>
    <r>
      <rPr>
        <sz val="10"/>
        <rFont val="Arial CE"/>
        <family val="2"/>
      </rPr>
      <t>ka</t>
    </r>
  </si>
  <si>
    <t>osoby</t>
  </si>
  <si>
    <t>kobiety</t>
  </si>
  <si>
    <t>mężczyzn</t>
  </si>
  <si>
    <t>Otwarte Mistrzostwa Wrocławia w Rowerowej Jeździe na Orientację 2006</t>
  </si>
  <si>
    <t>wyniki zbiorcze</t>
  </si>
  <si>
    <t>I etap OMW w Rowerowej Jeździe na Orientację</t>
  </si>
  <si>
    <t>Park Grabiszyński, 2.04.2006</t>
  </si>
  <si>
    <t>Las Leśnicki, 10.09.2006</t>
  </si>
  <si>
    <t>Czas (punkty)</t>
  </si>
  <si>
    <t>E1</t>
  </si>
  <si>
    <t>E2</t>
  </si>
  <si>
    <t>E3</t>
  </si>
  <si>
    <t>Sporządził: Piotr Spiliszewski</t>
  </si>
  <si>
    <t>Wystartowało: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</si>
</sst>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">
    <font>
      <sz val="10"/>
      <name val="Arial CE"/>
      <family val="2"/>
    </font>
    <font>
      <sz val="10"/>
      <name val="Arial"/>
      <family val="0"/>
    </font>
    <font>
      <sz val="6.8"/>
      <name val="Lucida Sans Unicode"/>
      <family val="2"/>
    </font>
    <font>
      <b/>
      <sz val="8"/>
      <name val="Courier New"/>
      <family val="3"/>
    </font>
    <font>
      <sz val="8"/>
      <name val="Arial"/>
      <family val="0"/>
    </font>
    <font>
      <sz val="8"/>
      <name val="Courier New"/>
      <family val="3"/>
    </font>
    <font>
      <sz val="8"/>
      <name val="Arial CE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32" xfId="0" applyBorder="1" applyAlignment="1">
      <alignment wrapText="1"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3" xfId="0" applyFont="1" applyBorder="1" applyAlignment="1">
      <alignment horizontal="right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1" fillId="0" borderId="12" xfId="0" applyFont="1" applyBorder="1" applyAlignment="1">
      <alignment wrapText="1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workbookViewId="0" topLeftCell="A1">
      <pane ySplit="885" topLeftCell="BM1" activePane="bottomLeft" state="split"/>
      <selection pane="topLeft" activeCell="A1" sqref="A1:IV16384"/>
      <selection pane="bottomLeft" activeCell="C102" sqref="C102"/>
    </sheetView>
  </sheetViews>
  <sheetFormatPr defaultColWidth="9.00390625" defaultRowHeight="12.75" customHeight="1"/>
  <cols>
    <col min="1" max="1" width="9.625" style="14" customWidth="1"/>
    <col min="2" max="2" width="4.75390625" style="14" customWidth="1"/>
    <col min="3" max="3" width="23.00390625" style="14" customWidth="1"/>
    <col min="4" max="4" width="17.00390625" style="14" customWidth="1"/>
    <col min="5" max="5" width="5.75390625" style="14" customWidth="1"/>
    <col min="6" max="6" width="7.00390625" style="14" customWidth="1"/>
    <col min="7" max="7" width="5.75390625" style="14" customWidth="1"/>
    <col min="8" max="8" width="6.75390625" style="14" customWidth="1"/>
    <col min="9" max="9" width="5.75390625" style="14" customWidth="1"/>
    <col min="10" max="10" width="7.00390625" style="14" customWidth="1"/>
    <col min="11" max="11" width="8.125" style="14" customWidth="1"/>
    <col min="12" max="16384" width="5.75390625" style="14" customWidth="1"/>
  </cols>
  <sheetData>
    <row r="1" ht="12.75" customHeight="1">
      <c r="A1" s="14" t="s">
        <v>266</v>
      </c>
    </row>
    <row r="2" ht="12.75" customHeight="1" thickBot="1">
      <c r="A2" s="15" t="s">
        <v>267</v>
      </c>
    </row>
    <row r="3" spans="5:10" ht="12.75" customHeight="1" thickBot="1">
      <c r="E3" s="79" t="s">
        <v>272</v>
      </c>
      <c r="F3" s="80"/>
      <c r="G3" s="79" t="s">
        <v>273</v>
      </c>
      <c r="H3" s="80"/>
      <c r="I3" s="79" t="s">
        <v>274</v>
      </c>
      <c r="J3" s="80"/>
    </row>
    <row r="4" spans="1:12" ht="12.75" customHeight="1" thickBot="1">
      <c r="A4" s="81" t="s">
        <v>3</v>
      </c>
      <c r="B4" s="82" t="s">
        <v>224</v>
      </c>
      <c r="C4" s="82" t="s">
        <v>5</v>
      </c>
      <c r="D4" s="83" t="s">
        <v>7</v>
      </c>
      <c r="E4" s="81" t="s">
        <v>225</v>
      </c>
      <c r="F4" s="84" t="s">
        <v>17</v>
      </c>
      <c r="G4" s="85" t="s">
        <v>8</v>
      </c>
      <c r="H4" s="83" t="s">
        <v>17</v>
      </c>
      <c r="I4" s="81" t="s">
        <v>8</v>
      </c>
      <c r="J4" s="84" t="s">
        <v>17</v>
      </c>
      <c r="K4" s="86" t="s">
        <v>226</v>
      </c>
      <c r="L4" s="87" t="s">
        <v>227</v>
      </c>
    </row>
    <row r="5" spans="1:12" ht="12.75" customHeight="1">
      <c r="A5" s="67" t="s">
        <v>2</v>
      </c>
      <c r="B5" s="68">
        <v>1</v>
      </c>
      <c r="C5" s="69" t="s">
        <v>102</v>
      </c>
      <c r="D5" s="70" t="s">
        <v>9</v>
      </c>
      <c r="E5" s="71"/>
      <c r="F5" s="72"/>
      <c r="G5" s="73"/>
      <c r="H5" s="74"/>
      <c r="I5" s="75">
        <v>29.16</v>
      </c>
      <c r="J5" s="72">
        <v>100</v>
      </c>
      <c r="K5" s="76">
        <v>100</v>
      </c>
      <c r="L5" s="77">
        <v>1995</v>
      </c>
    </row>
    <row r="6" spans="1:12" ht="12.75" customHeight="1">
      <c r="A6" s="22" t="s">
        <v>2</v>
      </c>
      <c r="B6" s="17">
        <v>2</v>
      </c>
      <c r="C6" s="18" t="s">
        <v>216</v>
      </c>
      <c r="D6" s="30" t="s">
        <v>228</v>
      </c>
      <c r="E6" s="22"/>
      <c r="F6" s="23"/>
      <c r="G6" s="40">
        <v>35.01</v>
      </c>
      <c r="H6" s="30">
        <v>100</v>
      </c>
      <c r="I6" s="22"/>
      <c r="J6" s="23"/>
      <c r="K6" s="36">
        <v>100</v>
      </c>
      <c r="L6" s="33"/>
    </row>
    <row r="7" spans="1:12" ht="12.75" customHeight="1">
      <c r="A7" s="22" t="s">
        <v>2</v>
      </c>
      <c r="B7" s="17">
        <v>3</v>
      </c>
      <c r="C7" s="18" t="s">
        <v>103</v>
      </c>
      <c r="D7" s="38" t="s">
        <v>9</v>
      </c>
      <c r="E7" s="42"/>
      <c r="F7" s="43"/>
      <c r="G7" s="40"/>
      <c r="H7" s="30"/>
      <c r="I7" s="44">
        <v>29.39</v>
      </c>
      <c r="J7" s="43">
        <v>90</v>
      </c>
      <c r="K7" s="36">
        <v>90</v>
      </c>
      <c r="L7" s="33">
        <v>1994</v>
      </c>
    </row>
    <row r="8" spans="1:12" ht="12.75" customHeight="1">
      <c r="A8" s="22" t="s">
        <v>2</v>
      </c>
      <c r="B8" s="17">
        <v>4</v>
      </c>
      <c r="C8" s="18" t="s">
        <v>217</v>
      </c>
      <c r="D8" s="30" t="s">
        <v>228</v>
      </c>
      <c r="E8" s="22"/>
      <c r="F8" s="23"/>
      <c r="G8" s="40">
        <v>44.1</v>
      </c>
      <c r="H8" s="30">
        <v>90</v>
      </c>
      <c r="I8" s="22"/>
      <c r="J8" s="23"/>
      <c r="K8" s="36">
        <v>90</v>
      </c>
      <c r="L8" s="33"/>
    </row>
    <row r="9" spans="1:12" ht="12.75" customHeight="1" thickBot="1">
      <c r="A9" s="24" t="s">
        <v>2</v>
      </c>
      <c r="B9" s="25">
        <v>5</v>
      </c>
      <c r="C9" s="26" t="s">
        <v>218</v>
      </c>
      <c r="D9" s="31" t="s">
        <v>228</v>
      </c>
      <c r="E9" s="24"/>
      <c r="F9" s="27"/>
      <c r="G9" s="41">
        <v>51.15</v>
      </c>
      <c r="H9" s="31">
        <v>85</v>
      </c>
      <c r="I9" s="24"/>
      <c r="J9" s="27"/>
      <c r="K9" s="37">
        <v>85</v>
      </c>
      <c r="L9" s="34"/>
    </row>
    <row r="10" spans="1:12" ht="12.75" customHeight="1" thickBo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2.75" customHeight="1">
      <c r="A11" s="19" t="s">
        <v>11</v>
      </c>
      <c r="B11" s="20">
        <v>1</v>
      </c>
      <c r="C11" s="20" t="s">
        <v>109</v>
      </c>
      <c r="D11" s="28" t="s">
        <v>15</v>
      </c>
      <c r="E11" s="19">
        <v>17.12</v>
      </c>
      <c r="F11" s="21">
        <v>100</v>
      </c>
      <c r="G11" s="39">
        <v>31.36</v>
      </c>
      <c r="H11" s="28">
        <v>100</v>
      </c>
      <c r="I11" s="19">
        <v>50.2</v>
      </c>
      <c r="J11" s="21">
        <v>90</v>
      </c>
      <c r="K11" s="46">
        <v>200</v>
      </c>
      <c r="L11" s="35">
        <v>1993</v>
      </c>
    </row>
    <row r="12" spans="1:12" ht="12.75" customHeight="1" thickBot="1">
      <c r="A12" s="24" t="s">
        <v>11</v>
      </c>
      <c r="B12" s="25">
        <v>2</v>
      </c>
      <c r="C12" s="25" t="s">
        <v>108</v>
      </c>
      <c r="D12" s="31" t="s">
        <v>9</v>
      </c>
      <c r="E12" s="45"/>
      <c r="F12" s="27"/>
      <c r="G12" s="41"/>
      <c r="H12" s="31"/>
      <c r="I12" s="24">
        <v>44.1</v>
      </c>
      <c r="J12" s="27">
        <v>100</v>
      </c>
      <c r="K12" s="47">
        <v>100</v>
      </c>
      <c r="L12" s="37">
        <v>1993</v>
      </c>
    </row>
    <row r="13" spans="1:12" ht="12.75" customHeight="1" thickBot="1">
      <c r="A13" s="16"/>
      <c r="B13" s="16"/>
      <c r="C13" s="16"/>
      <c r="F13" s="16"/>
      <c r="G13" s="16"/>
      <c r="H13" s="16"/>
      <c r="I13" s="16"/>
      <c r="J13" s="16"/>
      <c r="K13" s="16"/>
      <c r="L13" s="16"/>
    </row>
    <row r="14" spans="1:12" ht="12.75" customHeight="1" thickBot="1">
      <c r="A14" s="48" t="s">
        <v>16</v>
      </c>
      <c r="B14" s="49">
        <v>1</v>
      </c>
      <c r="C14" s="49" t="s">
        <v>81</v>
      </c>
      <c r="D14" s="51" t="s">
        <v>20</v>
      </c>
      <c r="E14" s="48"/>
      <c r="F14" s="50"/>
      <c r="G14" s="52">
        <v>42.03</v>
      </c>
      <c r="H14" s="53">
        <v>100</v>
      </c>
      <c r="I14" s="48">
        <v>52.26</v>
      </c>
      <c r="J14" s="50">
        <v>100</v>
      </c>
      <c r="K14" s="54">
        <v>200</v>
      </c>
      <c r="L14" s="55">
        <v>1990</v>
      </c>
    </row>
    <row r="15" spans="1:12" ht="12.75" customHeight="1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2.75" customHeight="1">
      <c r="A16" s="19" t="s">
        <v>21</v>
      </c>
      <c r="B16" s="20">
        <v>1</v>
      </c>
      <c r="C16" s="20" t="s">
        <v>246</v>
      </c>
      <c r="D16" s="28" t="s">
        <v>232</v>
      </c>
      <c r="E16" s="19">
        <v>38.18</v>
      </c>
      <c r="F16" s="21">
        <v>100</v>
      </c>
      <c r="G16" s="39"/>
      <c r="H16" s="28"/>
      <c r="I16" s="60">
        <v>68</v>
      </c>
      <c r="J16" s="61">
        <v>100</v>
      </c>
      <c r="K16" s="46">
        <v>200</v>
      </c>
      <c r="L16" s="35">
        <v>1971</v>
      </c>
    </row>
    <row r="17" spans="1:12" ht="12.75" customHeight="1">
      <c r="A17" s="22" t="s">
        <v>21</v>
      </c>
      <c r="B17" s="17">
        <v>2</v>
      </c>
      <c r="C17" s="17" t="s">
        <v>181</v>
      </c>
      <c r="D17" s="30" t="s">
        <v>231</v>
      </c>
      <c r="E17" s="22">
        <v>54.28</v>
      </c>
      <c r="F17" s="23">
        <v>85</v>
      </c>
      <c r="G17" s="40">
        <v>44.56</v>
      </c>
      <c r="H17" s="30">
        <v>100</v>
      </c>
      <c r="I17" s="22"/>
      <c r="J17" s="23"/>
      <c r="K17" s="62">
        <v>185</v>
      </c>
      <c r="L17" s="36"/>
    </row>
    <row r="18" spans="1:12" ht="12.75" customHeight="1">
      <c r="A18" s="22" t="s">
        <v>21</v>
      </c>
      <c r="B18" s="17">
        <v>3</v>
      </c>
      <c r="C18" s="17" t="s">
        <v>247</v>
      </c>
      <c r="D18" s="29" t="s">
        <v>23</v>
      </c>
      <c r="E18" s="22">
        <v>43.08</v>
      </c>
      <c r="F18" s="23">
        <v>90</v>
      </c>
      <c r="G18" s="40"/>
      <c r="H18" s="30"/>
      <c r="I18" s="42">
        <v>50</v>
      </c>
      <c r="J18" s="43">
        <v>85</v>
      </c>
      <c r="K18" s="62">
        <v>175</v>
      </c>
      <c r="L18" s="36">
        <v>1975</v>
      </c>
    </row>
    <row r="19" spans="1:12" ht="12.75" customHeight="1">
      <c r="A19" s="22" t="s">
        <v>21</v>
      </c>
      <c r="B19" s="17">
        <v>4</v>
      </c>
      <c r="C19" s="17" t="s">
        <v>115</v>
      </c>
      <c r="D19" s="29" t="s">
        <v>23</v>
      </c>
      <c r="E19" s="22"/>
      <c r="F19" s="23"/>
      <c r="G19" s="40">
        <v>57.51</v>
      </c>
      <c r="H19" s="30">
        <v>90</v>
      </c>
      <c r="I19" s="22">
        <v>17</v>
      </c>
      <c r="J19" s="23">
        <v>81</v>
      </c>
      <c r="K19" s="62">
        <v>171</v>
      </c>
      <c r="L19" s="36">
        <v>1973</v>
      </c>
    </row>
    <row r="20" spans="1:12" ht="12.75" customHeight="1">
      <c r="A20" s="22" t="s">
        <v>21</v>
      </c>
      <c r="B20" s="17">
        <v>5</v>
      </c>
      <c r="C20" s="18" t="s">
        <v>113</v>
      </c>
      <c r="D20" s="29" t="s">
        <v>23</v>
      </c>
      <c r="E20" s="42"/>
      <c r="F20" s="43"/>
      <c r="G20" s="58"/>
      <c r="H20" s="29"/>
      <c r="I20" s="42">
        <v>50</v>
      </c>
      <c r="J20" s="43">
        <v>90</v>
      </c>
      <c r="K20" s="63">
        <v>90</v>
      </c>
      <c r="L20" s="65">
        <v>1984</v>
      </c>
    </row>
    <row r="21" spans="1:12" ht="12.75" customHeight="1">
      <c r="A21" s="42" t="s">
        <v>21</v>
      </c>
      <c r="B21" s="17">
        <v>6</v>
      </c>
      <c r="C21" s="17" t="s">
        <v>219</v>
      </c>
      <c r="D21" s="30" t="s">
        <v>234</v>
      </c>
      <c r="E21" s="22"/>
      <c r="F21" s="23"/>
      <c r="G21" s="40">
        <v>71.05</v>
      </c>
      <c r="H21" s="30">
        <v>85</v>
      </c>
      <c r="I21" s="22"/>
      <c r="J21" s="23"/>
      <c r="K21" s="62">
        <v>85</v>
      </c>
      <c r="L21" s="36"/>
    </row>
    <row r="22" spans="1:12" ht="12.75" customHeight="1" thickBot="1">
      <c r="A22" s="24" t="s">
        <v>21</v>
      </c>
      <c r="B22" s="25">
        <v>7</v>
      </c>
      <c r="C22" s="26" t="s">
        <v>114</v>
      </c>
      <c r="D22" s="57" t="s">
        <v>23</v>
      </c>
      <c r="E22" s="45"/>
      <c r="F22" s="56"/>
      <c r="G22" s="59"/>
      <c r="H22" s="57"/>
      <c r="I22" s="45">
        <v>46</v>
      </c>
      <c r="J22" s="56">
        <v>82</v>
      </c>
      <c r="K22" s="64">
        <v>82</v>
      </c>
      <c r="L22" s="66">
        <v>1976</v>
      </c>
    </row>
    <row r="23" spans="1:12" ht="12.75" customHeight="1" thickBot="1">
      <c r="A23" s="16"/>
      <c r="B23" s="16"/>
      <c r="C23" s="16"/>
      <c r="D23" s="16"/>
      <c r="G23" s="16"/>
      <c r="H23" s="16"/>
      <c r="K23" s="16"/>
      <c r="L23" s="16"/>
    </row>
    <row r="24" spans="1:12" ht="12.75" customHeight="1">
      <c r="A24" s="19" t="s">
        <v>27</v>
      </c>
      <c r="B24" s="20">
        <v>1</v>
      </c>
      <c r="C24" s="20" t="s">
        <v>94</v>
      </c>
      <c r="D24" s="28" t="s">
        <v>231</v>
      </c>
      <c r="E24" s="19">
        <v>27.56</v>
      </c>
      <c r="F24" s="21">
        <v>90</v>
      </c>
      <c r="G24" s="39">
        <v>50.07</v>
      </c>
      <c r="H24" s="28">
        <v>100</v>
      </c>
      <c r="I24" s="19">
        <v>41</v>
      </c>
      <c r="J24" s="21">
        <v>100</v>
      </c>
      <c r="K24" s="35">
        <v>200</v>
      </c>
      <c r="L24" s="32">
        <v>1966</v>
      </c>
    </row>
    <row r="25" spans="1:12" ht="12.75" customHeight="1">
      <c r="A25" s="22" t="s">
        <v>27</v>
      </c>
      <c r="B25" s="17">
        <v>2</v>
      </c>
      <c r="C25" s="17" t="s">
        <v>121</v>
      </c>
      <c r="D25" s="30" t="s">
        <v>233</v>
      </c>
      <c r="E25" s="22"/>
      <c r="F25" s="23"/>
      <c r="G25" s="40">
        <v>78.53</v>
      </c>
      <c r="H25" s="30">
        <v>90</v>
      </c>
      <c r="I25" s="22">
        <v>32</v>
      </c>
      <c r="J25" s="23">
        <v>90</v>
      </c>
      <c r="K25" s="36">
        <v>180</v>
      </c>
      <c r="L25" s="33"/>
    </row>
    <row r="26" spans="1:12" ht="12.75" customHeight="1">
      <c r="A26" s="22" t="s">
        <v>27</v>
      </c>
      <c r="B26" s="17">
        <v>3</v>
      </c>
      <c r="C26" s="17" t="s">
        <v>192</v>
      </c>
      <c r="D26" s="30" t="s">
        <v>233</v>
      </c>
      <c r="E26" s="22">
        <v>48.04</v>
      </c>
      <c r="F26" s="23">
        <v>85</v>
      </c>
      <c r="G26" s="40">
        <v>96.34</v>
      </c>
      <c r="H26" s="30">
        <v>85</v>
      </c>
      <c r="I26" s="22"/>
      <c r="J26" s="23"/>
      <c r="K26" s="36">
        <v>170</v>
      </c>
      <c r="L26" s="33"/>
    </row>
    <row r="27" spans="1:12" ht="12.75" customHeight="1" thickBot="1">
      <c r="A27" s="24" t="s">
        <v>27</v>
      </c>
      <c r="B27" s="25">
        <v>4</v>
      </c>
      <c r="C27" s="25" t="s">
        <v>191</v>
      </c>
      <c r="D27" s="31" t="s">
        <v>233</v>
      </c>
      <c r="E27" s="24">
        <v>26.49</v>
      </c>
      <c r="F27" s="27">
        <v>100</v>
      </c>
      <c r="G27" s="41"/>
      <c r="H27" s="31"/>
      <c r="I27" s="24"/>
      <c r="J27" s="27"/>
      <c r="K27" s="37">
        <v>100</v>
      </c>
      <c r="L27" s="34"/>
    </row>
    <row r="28" spans="1:12" ht="12.75" customHeight="1" thickBo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2.75" customHeight="1">
      <c r="A29" s="19" t="s">
        <v>32</v>
      </c>
      <c r="B29" s="20">
        <v>1</v>
      </c>
      <c r="C29" s="20" t="s">
        <v>172</v>
      </c>
      <c r="D29" s="28" t="s">
        <v>235</v>
      </c>
      <c r="E29" s="19">
        <v>16.06</v>
      </c>
      <c r="F29" s="21">
        <v>100</v>
      </c>
      <c r="G29" s="39">
        <v>19.11</v>
      </c>
      <c r="H29" s="28">
        <v>100</v>
      </c>
      <c r="I29" s="19"/>
      <c r="J29" s="21"/>
      <c r="K29" s="46">
        <v>200</v>
      </c>
      <c r="L29" s="35">
        <v>1994</v>
      </c>
    </row>
    <row r="30" spans="1:12" ht="12.75" customHeight="1">
      <c r="A30" s="22" t="s">
        <v>32</v>
      </c>
      <c r="B30" s="17">
        <v>2</v>
      </c>
      <c r="C30" s="18" t="s">
        <v>104</v>
      </c>
      <c r="D30" s="38" t="s">
        <v>9</v>
      </c>
      <c r="E30" s="42"/>
      <c r="F30" s="23"/>
      <c r="G30" s="40"/>
      <c r="H30" s="30"/>
      <c r="I30" s="22">
        <v>30.45</v>
      </c>
      <c r="J30" s="23">
        <v>100</v>
      </c>
      <c r="K30" s="62">
        <v>100</v>
      </c>
      <c r="L30" s="36">
        <v>1994</v>
      </c>
    </row>
    <row r="31" spans="1:12" ht="12.75" customHeight="1">
      <c r="A31" s="22" t="s">
        <v>32</v>
      </c>
      <c r="B31" s="17">
        <v>3</v>
      </c>
      <c r="C31" s="18" t="s">
        <v>105</v>
      </c>
      <c r="D31" s="38" t="s">
        <v>9</v>
      </c>
      <c r="E31" s="42"/>
      <c r="F31" s="23"/>
      <c r="G31" s="40"/>
      <c r="H31" s="30"/>
      <c r="I31" s="22">
        <v>32.26</v>
      </c>
      <c r="J31" s="23">
        <v>90</v>
      </c>
      <c r="K31" s="62">
        <v>90</v>
      </c>
      <c r="L31" s="36">
        <v>1997</v>
      </c>
    </row>
    <row r="32" spans="1:12" ht="12.75" customHeight="1">
      <c r="A32" s="22" t="s">
        <v>32</v>
      </c>
      <c r="B32" s="17">
        <v>4</v>
      </c>
      <c r="C32" s="17" t="s">
        <v>220</v>
      </c>
      <c r="D32" s="30" t="s">
        <v>236</v>
      </c>
      <c r="E32" s="22"/>
      <c r="F32" s="23"/>
      <c r="G32" s="40">
        <v>20.29</v>
      </c>
      <c r="H32" s="30">
        <v>90</v>
      </c>
      <c r="I32" s="22"/>
      <c r="J32" s="23"/>
      <c r="K32" s="62">
        <v>90</v>
      </c>
      <c r="L32" s="36"/>
    </row>
    <row r="33" spans="1:12" ht="12.75" customHeight="1">
      <c r="A33" s="22" t="s">
        <v>32</v>
      </c>
      <c r="B33" s="17">
        <v>5</v>
      </c>
      <c r="C33" s="18" t="s">
        <v>106</v>
      </c>
      <c r="D33" s="38" t="s">
        <v>9</v>
      </c>
      <c r="E33" s="42"/>
      <c r="F33" s="23"/>
      <c r="G33" s="40"/>
      <c r="H33" s="30"/>
      <c r="I33" s="22">
        <v>32.52</v>
      </c>
      <c r="J33" s="23">
        <v>85</v>
      </c>
      <c r="K33" s="62">
        <v>85</v>
      </c>
      <c r="L33" s="36">
        <v>1995</v>
      </c>
    </row>
    <row r="34" spans="1:12" ht="12.75" customHeight="1">
      <c r="A34" s="22" t="s">
        <v>32</v>
      </c>
      <c r="B34" s="17">
        <v>6</v>
      </c>
      <c r="C34" s="17" t="s">
        <v>221</v>
      </c>
      <c r="D34" s="30" t="s">
        <v>236</v>
      </c>
      <c r="E34" s="22"/>
      <c r="F34" s="23"/>
      <c r="G34" s="40">
        <v>32.11</v>
      </c>
      <c r="H34" s="30">
        <v>85</v>
      </c>
      <c r="I34" s="22"/>
      <c r="J34" s="23"/>
      <c r="K34" s="62">
        <v>85</v>
      </c>
      <c r="L34" s="36"/>
    </row>
    <row r="35" spans="1:12" ht="12.75" customHeight="1">
      <c r="A35" s="22" t="s">
        <v>32</v>
      </c>
      <c r="B35" s="17">
        <v>7</v>
      </c>
      <c r="C35" s="18" t="s">
        <v>107</v>
      </c>
      <c r="D35" s="38" t="s">
        <v>9</v>
      </c>
      <c r="E35" s="42"/>
      <c r="F35" s="23"/>
      <c r="G35" s="40"/>
      <c r="H35" s="30"/>
      <c r="I35" s="22">
        <v>35.48</v>
      </c>
      <c r="J35" s="23">
        <v>82</v>
      </c>
      <c r="K35" s="62">
        <v>82</v>
      </c>
      <c r="L35" s="36"/>
    </row>
    <row r="36" spans="1:12" ht="12.75" customHeight="1">
      <c r="A36" s="22" t="s">
        <v>32</v>
      </c>
      <c r="B36" s="17">
        <v>8</v>
      </c>
      <c r="C36" s="17" t="s">
        <v>222</v>
      </c>
      <c r="D36" s="30" t="s">
        <v>236</v>
      </c>
      <c r="E36" s="22"/>
      <c r="F36" s="23"/>
      <c r="G36" s="40">
        <v>35.29</v>
      </c>
      <c r="H36" s="30">
        <v>82</v>
      </c>
      <c r="I36" s="22"/>
      <c r="J36" s="23"/>
      <c r="K36" s="62">
        <v>82</v>
      </c>
      <c r="L36" s="36"/>
    </row>
    <row r="37" spans="1:12" ht="12.75" customHeight="1" thickBot="1">
      <c r="A37" s="24" t="s">
        <v>32</v>
      </c>
      <c r="B37" s="25">
        <v>9</v>
      </c>
      <c r="C37" s="25" t="s">
        <v>223</v>
      </c>
      <c r="D37" s="31" t="s">
        <v>236</v>
      </c>
      <c r="E37" s="24"/>
      <c r="F37" s="27"/>
      <c r="G37" s="41">
        <v>42.33</v>
      </c>
      <c r="H37" s="31">
        <v>81</v>
      </c>
      <c r="I37" s="24"/>
      <c r="J37" s="27"/>
      <c r="K37" s="47">
        <v>81</v>
      </c>
      <c r="L37" s="37"/>
    </row>
    <row r="38" spans="1:12" ht="12.75" customHeight="1" thickBo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12.75" customHeight="1">
      <c r="A39" s="19" t="s">
        <v>35</v>
      </c>
      <c r="B39" s="20">
        <v>1</v>
      </c>
      <c r="C39" s="20" t="s">
        <v>79</v>
      </c>
      <c r="D39" s="28" t="s">
        <v>237</v>
      </c>
      <c r="E39" s="19">
        <v>19.51</v>
      </c>
      <c r="F39" s="21">
        <v>100</v>
      </c>
      <c r="G39" s="39">
        <v>20.04</v>
      </c>
      <c r="H39" s="28">
        <v>100</v>
      </c>
      <c r="I39" s="19">
        <v>26.19</v>
      </c>
      <c r="J39" s="21">
        <v>100</v>
      </c>
      <c r="K39" s="46">
        <v>200</v>
      </c>
      <c r="L39" s="35">
        <v>1992</v>
      </c>
    </row>
    <row r="40" spans="1:12" ht="12.75" customHeight="1">
      <c r="A40" s="22" t="s">
        <v>35</v>
      </c>
      <c r="B40" s="17">
        <v>2</v>
      </c>
      <c r="C40" s="17" t="s">
        <v>244</v>
      </c>
      <c r="D40" s="30" t="s">
        <v>228</v>
      </c>
      <c r="E40" s="22">
        <v>20.03</v>
      </c>
      <c r="F40" s="23">
        <v>90</v>
      </c>
      <c r="G40" s="40">
        <v>24.54</v>
      </c>
      <c r="H40" s="30">
        <v>90</v>
      </c>
      <c r="I40" s="22"/>
      <c r="J40" s="23"/>
      <c r="K40" s="62">
        <v>180</v>
      </c>
      <c r="L40" s="36">
        <v>1993</v>
      </c>
    </row>
    <row r="41" spans="1:12" ht="12.75" customHeight="1">
      <c r="A41" s="22" t="s">
        <v>35</v>
      </c>
      <c r="B41" s="17">
        <v>3</v>
      </c>
      <c r="C41" s="17" t="s">
        <v>80</v>
      </c>
      <c r="D41" s="30" t="s">
        <v>228</v>
      </c>
      <c r="E41" s="22">
        <v>65.2</v>
      </c>
      <c r="F41" s="23">
        <v>85</v>
      </c>
      <c r="G41" s="40">
        <v>32.59</v>
      </c>
      <c r="H41" s="30">
        <v>85</v>
      </c>
      <c r="I41" s="22">
        <v>88.34</v>
      </c>
      <c r="J41" s="23">
        <v>85</v>
      </c>
      <c r="K41" s="62">
        <v>170</v>
      </c>
      <c r="L41" s="36">
        <v>1992</v>
      </c>
    </row>
    <row r="42" spans="1:12" ht="12.75" customHeight="1">
      <c r="A42" s="22" t="s">
        <v>35</v>
      </c>
      <c r="B42" s="17">
        <v>4</v>
      </c>
      <c r="C42" s="17" t="s">
        <v>177</v>
      </c>
      <c r="D42" s="30" t="s">
        <v>228</v>
      </c>
      <c r="E42" s="22">
        <v>68.17</v>
      </c>
      <c r="F42" s="23">
        <v>82</v>
      </c>
      <c r="G42" s="40">
        <v>37.01</v>
      </c>
      <c r="H42" s="30">
        <v>82</v>
      </c>
      <c r="I42" s="22"/>
      <c r="J42" s="23"/>
      <c r="K42" s="62">
        <v>164</v>
      </c>
      <c r="L42" s="36">
        <v>1992</v>
      </c>
    </row>
    <row r="43" spans="1:12" ht="12.75" customHeight="1">
      <c r="A43" s="22" t="s">
        <v>35</v>
      </c>
      <c r="B43" s="17">
        <v>5</v>
      </c>
      <c r="C43" s="17" t="s">
        <v>110</v>
      </c>
      <c r="D43" s="30" t="s">
        <v>29</v>
      </c>
      <c r="E43" s="42"/>
      <c r="F43" s="43"/>
      <c r="G43" s="40"/>
      <c r="H43" s="30"/>
      <c r="I43" s="22">
        <v>33.22</v>
      </c>
      <c r="J43" s="23">
        <v>90</v>
      </c>
      <c r="K43" s="62">
        <v>90</v>
      </c>
      <c r="L43" s="36">
        <v>1992</v>
      </c>
    </row>
    <row r="44" spans="1:12" ht="12.75" customHeight="1" thickBot="1">
      <c r="A44" s="24" t="s">
        <v>35</v>
      </c>
      <c r="B44" s="25">
        <v>6</v>
      </c>
      <c r="C44" s="25" t="s">
        <v>245</v>
      </c>
      <c r="D44" s="31" t="s">
        <v>228</v>
      </c>
      <c r="E44" s="24"/>
      <c r="F44" s="27"/>
      <c r="G44" s="41">
        <v>170.4</v>
      </c>
      <c r="H44" s="31">
        <v>81</v>
      </c>
      <c r="I44" s="24"/>
      <c r="J44" s="27"/>
      <c r="K44" s="47">
        <v>81</v>
      </c>
      <c r="L44" s="37"/>
    </row>
    <row r="45" spans="1:12" ht="12.75" customHeight="1" thickBot="1">
      <c r="A45" s="16"/>
      <c r="B45" s="16"/>
      <c r="C45" s="16"/>
      <c r="D45" s="16"/>
      <c r="G45" s="16"/>
      <c r="H45" s="16"/>
      <c r="K45" s="16"/>
      <c r="L45" s="16"/>
    </row>
    <row r="46" spans="1:12" ht="12.75" customHeight="1">
      <c r="A46" s="19" t="s">
        <v>39</v>
      </c>
      <c r="B46" s="20">
        <v>1</v>
      </c>
      <c r="C46" s="20" t="s">
        <v>84</v>
      </c>
      <c r="D46" s="28" t="s">
        <v>248</v>
      </c>
      <c r="E46" s="19">
        <v>32.29</v>
      </c>
      <c r="F46" s="21">
        <v>85</v>
      </c>
      <c r="G46" s="39"/>
      <c r="H46" s="28"/>
      <c r="I46" s="19">
        <v>46</v>
      </c>
      <c r="J46" s="21">
        <v>100</v>
      </c>
      <c r="K46" s="46">
        <v>185</v>
      </c>
      <c r="L46" s="35">
        <v>1989</v>
      </c>
    </row>
    <row r="47" spans="1:12" ht="12.75" customHeight="1">
      <c r="A47" s="22" t="s">
        <v>39</v>
      </c>
      <c r="B47" s="17">
        <v>2</v>
      </c>
      <c r="C47" s="17" t="s">
        <v>82</v>
      </c>
      <c r="D47" s="30" t="s">
        <v>248</v>
      </c>
      <c r="E47" s="22">
        <v>29</v>
      </c>
      <c r="F47" s="23">
        <v>90</v>
      </c>
      <c r="G47" s="40"/>
      <c r="H47" s="30"/>
      <c r="I47" s="22">
        <v>-13</v>
      </c>
      <c r="J47" s="23">
        <v>81</v>
      </c>
      <c r="K47" s="62">
        <v>171</v>
      </c>
      <c r="L47" s="36">
        <v>1989</v>
      </c>
    </row>
    <row r="48" spans="1:12" ht="12.75" customHeight="1">
      <c r="A48" s="22" t="s">
        <v>39</v>
      </c>
      <c r="B48" s="17">
        <v>3</v>
      </c>
      <c r="C48" s="17" t="s">
        <v>179</v>
      </c>
      <c r="D48" s="30" t="s">
        <v>229</v>
      </c>
      <c r="E48" s="22">
        <v>28.36</v>
      </c>
      <c r="F48" s="23">
        <v>100</v>
      </c>
      <c r="G48" s="40"/>
      <c r="H48" s="30"/>
      <c r="I48" s="22"/>
      <c r="J48" s="23"/>
      <c r="K48" s="62">
        <v>100</v>
      </c>
      <c r="L48" s="36">
        <v>1989</v>
      </c>
    </row>
    <row r="49" spans="1:12" ht="12.75" customHeight="1">
      <c r="A49" s="22" t="s">
        <v>39</v>
      </c>
      <c r="B49" s="17">
        <v>4</v>
      </c>
      <c r="C49" s="17" t="s">
        <v>111</v>
      </c>
      <c r="D49" s="30" t="s">
        <v>23</v>
      </c>
      <c r="E49" s="42"/>
      <c r="F49" s="43"/>
      <c r="G49" s="40"/>
      <c r="H49" s="30"/>
      <c r="I49" s="22">
        <v>45</v>
      </c>
      <c r="J49" s="23">
        <v>90</v>
      </c>
      <c r="K49" s="62">
        <v>90</v>
      </c>
      <c r="L49" s="36">
        <v>1989</v>
      </c>
    </row>
    <row r="50" spans="1:12" ht="12.75" customHeight="1">
      <c r="A50" s="22" t="s">
        <v>39</v>
      </c>
      <c r="B50" s="17">
        <v>5</v>
      </c>
      <c r="C50" s="17" t="s">
        <v>112</v>
      </c>
      <c r="D50" s="30" t="s">
        <v>248</v>
      </c>
      <c r="E50" s="42"/>
      <c r="F50" s="43"/>
      <c r="G50" s="40"/>
      <c r="H50" s="30"/>
      <c r="I50" s="22">
        <v>28</v>
      </c>
      <c r="J50" s="23">
        <v>85</v>
      </c>
      <c r="K50" s="62">
        <v>85</v>
      </c>
      <c r="L50" s="36">
        <v>1989</v>
      </c>
    </row>
    <row r="51" spans="1:12" ht="12.75" customHeight="1" thickBot="1">
      <c r="A51" s="24" t="s">
        <v>39</v>
      </c>
      <c r="B51" s="25">
        <v>6</v>
      </c>
      <c r="C51" s="25" t="s">
        <v>101</v>
      </c>
      <c r="D51" s="31" t="s">
        <v>248</v>
      </c>
      <c r="E51" s="45"/>
      <c r="F51" s="56"/>
      <c r="G51" s="41"/>
      <c r="H51" s="31"/>
      <c r="I51" s="24">
        <v>-3</v>
      </c>
      <c r="J51" s="27">
        <v>82</v>
      </c>
      <c r="K51" s="47">
        <v>82</v>
      </c>
      <c r="L51" s="37">
        <v>1989</v>
      </c>
    </row>
    <row r="52" spans="1:12" ht="12.75" customHeight="1" thickBot="1">
      <c r="A52" s="16"/>
      <c r="B52" s="16"/>
      <c r="G52" s="16"/>
      <c r="H52" s="16"/>
      <c r="K52" s="16"/>
      <c r="L52" s="16"/>
    </row>
    <row r="53" spans="1:12" ht="12.75" customHeight="1">
      <c r="A53" s="19" t="s">
        <v>42</v>
      </c>
      <c r="B53" s="20">
        <v>1</v>
      </c>
      <c r="C53" s="20" t="s">
        <v>87</v>
      </c>
      <c r="D53" s="28" t="s">
        <v>235</v>
      </c>
      <c r="E53" s="19">
        <v>38.53</v>
      </c>
      <c r="F53" s="21">
        <v>100</v>
      </c>
      <c r="G53" s="39"/>
      <c r="H53" s="28"/>
      <c r="I53" s="19">
        <v>65</v>
      </c>
      <c r="J53" s="21">
        <v>82</v>
      </c>
      <c r="K53" s="46">
        <v>182</v>
      </c>
      <c r="L53" s="35">
        <v>1979</v>
      </c>
    </row>
    <row r="54" spans="1:12" ht="12.75" customHeight="1">
      <c r="A54" s="22" t="s">
        <v>42</v>
      </c>
      <c r="B54" s="17">
        <v>2</v>
      </c>
      <c r="C54" s="17" t="s">
        <v>117</v>
      </c>
      <c r="D54" s="30" t="s">
        <v>155</v>
      </c>
      <c r="E54" s="22"/>
      <c r="F54" s="23"/>
      <c r="G54" s="40">
        <v>36.02</v>
      </c>
      <c r="H54" s="30">
        <v>90</v>
      </c>
      <c r="I54" s="22">
        <v>63</v>
      </c>
      <c r="J54" s="23">
        <v>81</v>
      </c>
      <c r="K54" s="62">
        <v>171</v>
      </c>
      <c r="L54" s="36">
        <v>1987</v>
      </c>
    </row>
    <row r="55" spans="1:12" ht="12.75" customHeight="1">
      <c r="A55" s="22" t="s">
        <v>42</v>
      </c>
      <c r="B55" s="17">
        <v>3</v>
      </c>
      <c r="C55" s="17" t="s">
        <v>88</v>
      </c>
      <c r="D55" s="30" t="s">
        <v>239</v>
      </c>
      <c r="E55" s="22">
        <v>40.44</v>
      </c>
      <c r="F55" s="23">
        <v>85</v>
      </c>
      <c r="G55" s="40"/>
      <c r="H55" s="30"/>
      <c r="I55" s="22">
        <v>65</v>
      </c>
      <c r="J55" s="23">
        <v>85</v>
      </c>
      <c r="K55" s="62">
        <v>170</v>
      </c>
      <c r="L55" s="36">
        <v>1981</v>
      </c>
    </row>
    <row r="56" spans="1:12" ht="12.75" customHeight="1">
      <c r="A56" s="22" t="s">
        <v>42</v>
      </c>
      <c r="B56" s="17">
        <v>4</v>
      </c>
      <c r="C56" s="17" t="s">
        <v>90</v>
      </c>
      <c r="D56" s="30" t="s">
        <v>231</v>
      </c>
      <c r="E56" s="22">
        <v>46.58</v>
      </c>
      <c r="F56" s="23">
        <v>80</v>
      </c>
      <c r="G56" s="40">
        <v>37.26</v>
      </c>
      <c r="H56" s="30">
        <v>85</v>
      </c>
      <c r="I56" s="22">
        <v>49</v>
      </c>
      <c r="J56" s="23">
        <v>78</v>
      </c>
      <c r="K56" s="62">
        <v>165</v>
      </c>
      <c r="L56" s="36">
        <v>1977</v>
      </c>
    </row>
    <row r="57" spans="1:12" ht="12.75" customHeight="1">
      <c r="A57" s="22" t="s">
        <v>42</v>
      </c>
      <c r="B57" s="17">
        <v>5</v>
      </c>
      <c r="C57" s="17" t="s">
        <v>89</v>
      </c>
      <c r="D57" s="30" t="s">
        <v>231</v>
      </c>
      <c r="E57" s="22">
        <v>44.37</v>
      </c>
      <c r="F57" s="23">
        <v>81</v>
      </c>
      <c r="G57" s="40">
        <v>38.14</v>
      </c>
      <c r="H57" s="30">
        <v>82</v>
      </c>
      <c r="I57" s="22">
        <v>63</v>
      </c>
      <c r="J57" s="23">
        <v>81</v>
      </c>
      <c r="K57" s="62">
        <v>163</v>
      </c>
      <c r="L57" s="36">
        <v>1979</v>
      </c>
    </row>
    <row r="58" spans="1:12" ht="12.75" customHeight="1">
      <c r="A58" s="22" t="s">
        <v>42</v>
      </c>
      <c r="B58" s="17">
        <v>6</v>
      </c>
      <c r="C58" s="17" t="s">
        <v>183</v>
      </c>
      <c r="D58" s="30" t="s">
        <v>235</v>
      </c>
      <c r="E58" s="22">
        <v>43.12</v>
      </c>
      <c r="F58" s="23">
        <v>82</v>
      </c>
      <c r="G58" s="40">
        <v>39.27</v>
      </c>
      <c r="H58" s="30">
        <v>81</v>
      </c>
      <c r="I58" s="22"/>
      <c r="J58" s="23"/>
      <c r="K58" s="62">
        <v>163</v>
      </c>
      <c r="L58" s="36">
        <v>1971</v>
      </c>
    </row>
    <row r="59" spans="1:12" ht="12.75" customHeight="1">
      <c r="A59" s="22" t="s">
        <v>42</v>
      </c>
      <c r="B59" s="17">
        <v>7</v>
      </c>
      <c r="C59" s="17" t="s">
        <v>249</v>
      </c>
      <c r="D59" s="30" t="s">
        <v>231</v>
      </c>
      <c r="E59" s="22">
        <v>57.32</v>
      </c>
      <c r="F59" s="23">
        <v>77</v>
      </c>
      <c r="G59" s="40">
        <v>47.28</v>
      </c>
      <c r="H59" s="30">
        <v>80</v>
      </c>
      <c r="I59" s="22"/>
      <c r="J59" s="23"/>
      <c r="K59" s="62">
        <v>157</v>
      </c>
      <c r="L59" s="36">
        <v>1971</v>
      </c>
    </row>
    <row r="60" spans="1:12" ht="12.75" customHeight="1">
      <c r="A60" s="22" t="s">
        <v>42</v>
      </c>
      <c r="B60" s="17">
        <v>8</v>
      </c>
      <c r="C60" s="17" t="s">
        <v>91</v>
      </c>
      <c r="D60" s="30" t="s">
        <v>234</v>
      </c>
      <c r="E60" s="22">
        <v>47.05</v>
      </c>
      <c r="F60" s="23">
        <v>79</v>
      </c>
      <c r="G60" s="40">
        <v>56.49</v>
      </c>
      <c r="H60" s="30">
        <v>76</v>
      </c>
      <c r="I60" s="22">
        <v>49</v>
      </c>
      <c r="J60" s="23">
        <v>77</v>
      </c>
      <c r="K60" s="62">
        <v>155</v>
      </c>
      <c r="L60" s="36">
        <v>1975</v>
      </c>
    </row>
    <row r="61" spans="1:12" ht="12.75" customHeight="1">
      <c r="A61" s="22" t="s">
        <v>42</v>
      </c>
      <c r="B61" s="17">
        <v>9</v>
      </c>
      <c r="C61" s="17" t="s">
        <v>92</v>
      </c>
      <c r="D61" s="30" t="s">
        <v>29</v>
      </c>
      <c r="E61" s="22">
        <v>53.09</v>
      </c>
      <c r="F61" s="23">
        <v>78</v>
      </c>
      <c r="G61" s="40"/>
      <c r="H61" s="30"/>
      <c r="I61" s="22">
        <v>46</v>
      </c>
      <c r="J61" s="23">
        <v>76</v>
      </c>
      <c r="K61" s="62">
        <v>154</v>
      </c>
      <c r="L61" s="36">
        <v>1981</v>
      </c>
    </row>
    <row r="62" spans="1:12" ht="12.75" customHeight="1">
      <c r="A62" s="22" t="s">
        <v>42</v>
      </c>
      <c r="B62" s="17">
        <v>10</v>
      </c>
      <c r="C62" s="17" t="s">
        <v>190</v>
      </c>
      <c r="D62" s="30" t="s">
        <v>233</v>
      </c>
      <c r="E62" s="22" t="s">
        <v>187</v>
      </c>
      <c r="F62" s="23">
        <v>0</v>
      </c>
      <c r="G62" s="40">
        <v>50.39</v>
      </c>
      <c r="H62" s="30">
        <v>79</v>
      </c>
      <c r="I62" s="22">
        <v>45</v>
      </c>
      <c r="J62" s="23">
        <v>75</v>
      </c>
      <c r="K62" s="62">
        <v>154</v>
      </c>
      <c r="L62" s="36">
        <v>1982</v>
      </c>
    </row>
    <row r="63" spans="1:12" ht="12.75" customHeight="1">
      <c r="A63" s="22" t="s">
        <v>42</v>
      </c>
      <c r="B63" s="17">
        <v>11</v>
      </c>
      <c r="C63" s="17" t="s">
        <v>100</v>
      </c>
      <c r="D63" s="30" t="s">
        <v>231</v>
      </c>
      <c r="E63" s="22"/>
      <c r="F63" s="23"/>
      <c r="G63" s="40">
        <v>53.19</v>
      </c>
      <c r="H63" s="30">
        <v>78</v>
      </c>
      <c r="I63" s="22">
        <v>43</v>
      </c>
      <c r="J63" s="23">
        <v>74</v>
      </c>
      <c r="K63" s="62">
        <v>152</v>
      </c>
      <c r="L63" s="36">
        <v>1979</v>
      </c>
    </row>
    <row r="64" spans="1:12" ht="12.75" customHeight="1">
      <c r="A64" s="22" t="s">
        <v>42</v>
      </c>
      <c r="B64" s="17">
        <v>12</v>
      </c>
      <c r="C64" s="17" t="s">
        <v>93</v>
      </c>
      <c r="D64" s="30" t="s">
        <v>29</v>
      </c>
      <c r="E64" s="22">
        <v>82.03</v>
      </c>
      <c r="F64" s="23">
        <v>76</v>
      </c>
      <c r="G64" s="40"/>
      <c r="H64" s="30"/>
      <c r="I64" s="22">
        <v>17</v>
      </c>
      <c r="J64" s="23">
        <v>72</v>
      </c>
      <c r="K64" s="62">
        <v>148</v>
      </c>
      <c r="L64" s="36">
        <v>1974</v>
      </c>
    </row>
    <row r="65" spans="1:12" ht="12.75" customHeight="1">
      <c r="A65" s="22" t="s">
        <v>42</v>
      </c>
      <c r="B65" s="17">
        <v>13</v>
      </c>
      <c r="C65" s="17" t="s">
        <v>116</v>
      </c>
      <c r="D65" s="30" t="s">
        <v>23</v>
      </c>
      <c r="E65" s="42"/>
      <c r="F65" s="43"/>
      <c r="G65" s="40"/>
      <c r="H65" s="30"/>
      <c r="I65" s="22">
        <v>69</v>
      </c>
      <c r="J65" s="23">
        <v>100</v>
      </c>
      <c r="K65" s="62">
        <v>100</v>
      </c>
      <c r="L65" s="36">
        <v>1972</v>
      </c>
    </row>
    <row r="66" spans="1:12" ht="12.75" customHeight="1">
      <c r="A66" s="22" t="s">
        <v>42</v>
      </c>
      <c r="B66" s="17">
        <v>14</v>
      </c>
      <c r="C66" s="17" t="s">
        <v>188</v>
      </c>
      <c r="D66" s="30" t="s">
        <v>238</v>
      </c>
      <c r="E66" s="22" t="s">
        <v>187</v>
      </c>
      <c r="F66" s="23">
        <v>0</v>
      </c>
      <c r="G66" s="40">
        <v>32.48</v>
      </c>
      <c r="H66" s="30">
        <v>100</v>
      </c>
      <c r="I66" s="22"/>
      <c r="J66" s="23"/>
      <c r="K66" s="62">
        <v>100</v>
      </c>
      <c r="L66" s="36">
        <v>1981</v>
      </c>
    </row>
    <row r="67" spans="1:12" ht="12.75" customHeight="1">
      <c r="A67" s="22" t="s">
        <v>42</v>
      </c>
      <c r="B67" s="17">
        <v>15</v>
      </c>
      <c r="C67" s="17" t="s">
        <v>95</v>
      </c>
      <c r="D67" s="30" t="s">
        <v>45</v>
      </c>
      <c r="E67" s="42"/>
      <c r="F67" s="43"/>
      <c r="G67" s="40"/>
      <c r="H67" s="30"/>
      <c r="I67" s="22">
        <v>66</v>
      </c>
      <c r="J67" s="23">
        <v>90</v>
      </c>
      <c r="K67" s="62">
        <v>90</v>
      </c>
      <c r="L67" s="36">
        <v>1957</v>
      </c>
    </row>
    <row r="68" spans="1:12" ht="12.75" customHeight="1">
      <c r="A68" s="22" t="s">
        <v>42</v>
      </c>
      <c r="B68" s="17">
        <v>16</v>
      </c>
      <c r="C68" s="17" t="s">
        <v>250</v>
      </c>
      <c r="D68" s="30" t="s">
        <v>234</v>
      </c>
      <c r="E68" s="22">
        <v>39.45</v>
      </c>
      <c r="F68" s="23">
        <v>90</v>
      </c>
      <c r="G68" s="40"/>
      <c r="H68" s="30"/>
      <c r="I68" s="22"/>
      <c r="J68" s="23"/>
      <c r="K68" s="62">
        <v>90</v>
      </c>
      <c r="L68" s="36"/>
    </row>
    <row r="69" spans="1:12" ht="12.75" customHeight="1">
      <c r="A69" s="22" t="s">
        <v>42</v>
      </c>
      <c r="B69" s="17">
        <v>17</v>
      </c>
      <c r="C69" s="17" t="s">
        <v>118</v>
      </c>
      <c r="D69" s="30" t="s">
        <v>54</v>
      </c>
      <c r="E69" s="42"/>
      <c r="F69" s="43"/>
      <c r="G69" s="40"/>
      <c r="H69" s="30"/>
      <c r="I69" s="22">
        <v>53</v>
      </c>
      <c r="J69" s="23">
        <v>79</v>
      </c>
      <c r="K69" s="62">
        <v>79</v>
      </c>
      <c r="L69" s="36">
        <v>1978</v>
      </c>
    </row>
    <row r="70" spans="1:12" ht="12.75" customHeight="1">
      <c r="A70" s="22" t="s">
        <v>42</v>
      </c>
      <c r="B70" s="17">
        <v>18</v>
      </c>
      <c r="C70" s="17" t="s">
        <v>251</v>
      </c>
      <c r="D70" s="30" t="s">
        <v>159</v>
      </c>
      <c r="E70" s="22"/>
      <c r="F70" s="23"/>
      <c r="G70" s="40">
        <v>53.53</v>
      </c>
      <c r="H70" s="30">
        <v>77</v>
      </c>
      <c r="I70" s="22"/>
      <c r="J70" s="23"/>
      <c r="K70" s="62">
        <v>77</v>
      </c>
      <c r="L70" s="36"/>
    </row>
    <row r="71" spans="1:12" ht="12.75" customHeight="1">
      <c r="A71" s="22" t="s">
        <v>42</v>
      </c>
      <c r="B71" s="17">
        <v>19</v>
      </c>
      <c r="C71" s="17" t="s">
        <v>120</v>
      </c>
      <c r="D71" s="30" t="s">
        <v>29</v>
      </c>
      <c r="E71" s="42"/>
      <c r="F71" s="43"/>
      <c r="G71" s="40"/>
      <c r="H71" s="30"/>
      <c r="I71" s="22">
        <v>38</v>
      </c>
      <c r="J71" s="23">
        <v>73</v>
      </c>
      <c r="K71" s="62">
        <v>73</v>
      </c>
      <c r="L71" s="36">
        <v>1976</v>
      </c>
    </row>
    <row r="72" spans="1:12" ht="12.75" customHeight="1">
      <c r="A72" s="22" t="s">
        <v>42</v>
      </c>
      <c r="B72" s="17" t="s">
        <v>185</v>
      </c>
      <c r="C72" s="17" t="s">
        <v>186</v>
      </c>
      <c r="D72" s="30" t="s">
        <v>231</v>
      </c>
      <c r="E72" s="22" t="s">
        <v>187</v>
      </c>
      <c r="F72" s="23">
        <v>0</v>
      </c>
      <c r="G72" s="40"/>
      <c r="H72" s="30"/>
      <c r="I72" s="22"/>
      <c r="J72" s="23"/>
      <c r="K72" s="62">
        <v>0</v>
      </c>
      <c r="L72" s="36"/>
    </row>
    <row r="73" spans="1:12" ht="12.75" customHeight="1" thickBot="1">
      <c r="A73" s="24" t="s">
        <v>42</v>
      </c>
      <c r="B73" s="25" t="s">
        <v>185</v>
      </c>
      <c r="C73" s="25" t="s">
        <v>189</v>
      </c>
      <c r="D73" s="31" t="s">
        <v>230</v>
      </c>
      <c r="E73" s="24" t="s">
        <v>187</v>
      </c>
      <c r="F73" s="27">
        <v>0</v>
      </c>
      <c r="G73" s="41"/>
      <c r="H73" s="31"/>
      <c r="I73" s="24"/>
      <c r="J73" s="27"/>
      <c r="K73" s="47">
        <v>0</v>
      </c>
      <c r="L73" s="37">
        <v>1973</v>
      </c>
    </row>
    <row r="74" spans="1:12" ht="12.75" customHeight="1" thickBo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12.75" customHeight="1">
      <c r="A75" s="19" t="s">
        <v>60</v>
      </c>
      <c r="B75" s="20">
        <v>1</v>
      </c>
      <c r="C75" s="20" t="s">
        <v>95</v>
      </c>
      <c r="D75" s="28" t="s">
        <v>240</v>
      </c>
      <c r="E75" s="19">
        <v>16.03</v>
      </c>
      <c r="F75" s="21">
        <v>100</v>
      </c>
      <c r="G75" s="39">
        <v>31.32</v>
      </c>
      <c r="H75" s="28">
        <v>100</v>
      </c>
      <c r="I75" s="19"/>
      <c r="J75" s="21"/>
      <c r="K75" s="46">
        <v>200</v>
      </c>
      <c r="L75" s="35">
        <v>1957</v>
      </c>
    </row>
    <row r="76" spans="1:12" ht="12.75" customHeight="1">
      <c r="A76" s="22" t="s">
        <v>60</v>
      </c>
      <c r="B76" s="17">
        <v>2</v>
      </c>
      <c r="C76" s="17" t="s">
        <v>253</v>
      </c>
      <c r="D76" s="30" t="s">
        <v>233</v>
      </c>
      <c r="E76" s="22">
        <v>19.44</v>
      </c>
      <c r="F76" s="23">
        <v>82</v>
      </c>
      <c r="G76" s="40">
        <v>40.31</v>
      </c>
      <c r="H76" s="30">
        <v>85</v>
      </c>
      <c r="I76" s="22">
        <v>53</v>
      </c>
      <c r="J76" s="23">
        <v>100</v>
      </c>
      <c r="K76" s="62">
        <v>185</v>
      </c>
      <c r="L76" s="36">
        <v>1964</v>
      </c>
    </row>
    <row r="77" spans="1:12" ht="12.75" customHeight="1">
      <c r="A77" s="22" t="s">
        <v>60</v>
      </c>
      <c r="B77" s="17">
        <v>3</v>
      </c>
      <c r="C77" s="17" t="s">
        <v>193</v>
      </c>
      <c r="D77" s="78" t="s">
        <v>242</v>
      </c>
      <c r="E77" s="22">
        <v>17.53</v>
      </c>
      <c r="F77" s="23">
        <v>90</v>
      </c>
      <c r="G77" s="40"/>
      <c r="H77" s="30"/>
      <c r="I77" s="22">
        <v>51</v>
      </c>
      <c r="J77" s="23">
        <v>90</v>
      </c>
      <c r="K77" s="62">
        <v>180</v>
      </c>
      <c r="L77" s="36">
        <v>1939</v>
      </c>
    </row>
    <row r="78" spans="1:12" ht="12.75" customHeight="1">
      <c r="A78" s="22" t="s">
        <v>60</v>
      </c>
      <c r="B78" s="17">
        <v>4</v>
      </c>
      <c r="C78" s="17" t="s">
        <v>252</v>
      </c>
      <c r="D78" s="30" t="s">
        <v>233</v>
      </c>
      <c r="E78" s="22">
        <v>18.46</v>
      </c>
      <c r="F78" s="23">
        <v>85</v>
      </c>
      <c r="G78" s="40">
        <v>39.02</v>
      </c>
      <c r="H78" s="30">
        <v>90</v>
      </c>
      <c r="I78" s="22"/>
      <c r="J78" s="23"/>
      <c r="K78" s="62">
        <v>175</v>
      </c>
      <c r="L78" s="36">
        <v>1963</v>
      </c>
    </row>
    <row r="79" spans="1:12" ht="12.75" customHeight="1">
      <c r="A79" s="22" t="s">
        <v>60</v>
      </c>
      <c r="B79" s="17">
        <v>5</v>
      </c>
      <c r="C79" s="17" t="s">
        <v>256</v>
      </c>
      <c r="D79" s="30" t="s">
        <v>234</v>
      </c>
      <c r="E79" s="22">
        <v>23.55</v>
      </c>
      <c r="F79" s="23">
        <v>79</v>
      </c>
      <c r="G79" s="40"/>
      <c r="H79" s="30"/>
      <c r="I79" s="22">
        <v>45</v>
      </c>
      <c r="J79" s="23">
        <v>85</v>
      </c>
      <c r="K79" s="62">
        <v>164</v>
      </c>
      <c r="L79" s="36">
        <v>1949</v>
      </c>
    </row>
    <row r="80" spans="1:12" ht="12.75" customHeight="1">
      <c r="A80" s="22" t="s">
        <v>60</v>
      </c>
      <c r="B80" s="17">
        <v>6</v>
      </c>
      <c r="C80" s="17" t="s">
        <v>196</v>
      </c>
      <c r="D80" s="30" t="s">
        <v>234</v>
      </c>
      <c r="E80" s="22">
        <v>22.35</v>
      </c>
      <c r="F80" s="23">
        <v>81</v>
      </c>
      <c r="G80" s="40">
        <v>50.48</v>
      </c>
      <c r="H80" s="30">
        <v>80</v>
      </c>
      <c r="I80" s="22"/>
      <c r="J80" s="23"/>
      <c r="K80" s="62">
        <v>161</v>
      </c>
      <c r="L80" s="36"/>
    </row>
    <row r="81" spans="1:12" ht="12.75" customHeight="1">
      <c r="A81" s="22" t="s">
        <v>60</v>
      </c>
      <c r="B81" s="17">
        <v>7</v>
      </c>
      <c r="C81" s="17" t="s">
        <v>66</v>
      </c>
      <c r="D81" s="30" t="s">
        <v>233</v>
      </c>
      <c r="E81" s="22">
        <v>27.55</v>
      </c>
      <c r="F81" s="23">
        <v>78</v>
      </c>
      <c r="G81" s="40">
        <v>83.08</v>
      </c>
      <c r="H81" s="30">
        <v>77</v>
      </c>
      <c r="I81" s="22">
        <v>39</v>
      </c>
      <c r="J81" s="23">
        <v>82</v>
      </c>
      <c r="K81" s="62">
        <v>160</v>
      </c>
      <c r="L81" s="36"/>
    </row>
    <row r="82" spans="1:12" ht="12.75" customHeight="1">
      <c r="A82" s="22" t="s">
        <v>60</v>
      </c>
      <c r="B82" s="17">
        <v>8</v>
      </c>
      <c r="C82" s="17" t="s">
        <v>200</v>
      </c>
      <c r="D82" s="30" t="s">
        <v>233</v>
      </c>
      <c r="E82" s="22">
        <v>30.5</v>
      </c>
      <c r="F82" s="23">
        <v>77</v>
      </c>
      <c r="G82" s="40">
        <v>60.39</v>
      </c>
      <c r="H82" s="30">
        <v>79</v>
      </c>
      <c r="I82" s="22">
        <v>16</v>
      </c>
      <c r="J82" s="23">
        <v>81</v>
      </c>
      <c r="K82" s="62">
        <v>160</v>
      </c>
      <c r="L82" s="36"/>
    </row>
    <row r="83" spans="1:12" ht="12.75" customHeight="1">
      <c r="A83" s="22" t="s">
        <v>60</v>
      </c>
      <c r="B83" s="17">
        <v>9</v>
      </c>
      <c r="C83" s="17" t="s">
        <v>201</v>
      </c>
      <c r="D83" s="30" t="s">
        <v>233</v>
      </c>
      <c r="E83" s="22">
        <v>36</v>
      </c>
      <c r="F83" s="23">
        <v>76</v>
      </c>
      <c r="G83" s="40">
        <v>63.32</v>
      </c>
      <c r="H83" s="30">
        <v>78</v>
      </c>
      <c r="I83" s="22">
        <v>-9</v>
      </c>
      <c r="J83" s="23">
        <v>80</v>
      </c>
      <c r="K83" s="62">
        <v>158</v>
      </c>
      <c r="L83" s="36" t="s">
        <v>241</v>
      </c>
    </row>
    <row r="84" spans="1:12" ht="12.75" customHeight="1">
      <c r="A84" s="22" t="s">
        <v>60</v>
      </c>
      <c r="B84" s="17">
        <v>10</v>
      </c>
      <c r="C84" s="17" t="s">
        <v>254</v>
      </c>
      <c r="D84" s="30" t="s">
        <v>231</v>
      </c>
      <c r="E84" s="22"/>
      <c r="F84" s="23"/>
      <c r="G84" s="40">
        <v>43.23</v>
      </c>
      <c r="H84" s="30">
        <v>82</v>
      </c>
      <c r="I84" s="22"/>
      <c r="J84" s="23"/>
      <c r="K84" s="62">
        <v>82</v>
      </c>
      <c r="L84" s="36"/>
    </row>
    <row r="85" spans="1:12" ht="12.75" customHeight="1">
      <c r="A85" s="22" t="s">
        <v>60</v>
      </c>
      <c r="B85" s="17">
        <v>11</v>
      </c>
      <c r="C85" s="17" t="s">
        <v>255</v>
      </c>
      <c r="D85" s="30" t="s">
        <v>234</v>
      </c>
      <c r="E85" s="22"/>
      <c r="F85" s="23"/>
      <c r="G85" s="40">
        <v>48.58</v>
      </c>
      <c r="H85" s="30">
        <v>81</v>
      </c>
      <c r="I85" s="22"/>
      <c r="J85" s="23"/>
      <c r="K85" s="62">
        <v>81</v>
      </c>
      <c r="L85" s="36"/>
    </row>
    <row r="86" spans="1:12" ht="12.75" customHeight="1">
      <c r="A86" s="22" t="s">
        <v>60</v>
      </c>
      <c r="B86" s="17">
        <v>12</v>
      </c>
      <c r="C86" s="17" t="s">
        <v>197</v>
      </c>
      <c r="D86" s="30" t="s">
        <v>230</v>
      </c>
      <c r="E86" s="22">
        <v>23</v>
      </c>
      <c r="F86" s="23">
        <v>80</v>
      </c>
      <c r="G86" s="40"/>
      <c r="H86" s="30"/>
      <c r="I86" s="22"/>
      <c r="J86" s="23"/>
      <c r="K86" s="62">
        <v>80</v>
      </c>
      <c r="L86" s="36">
        <v>1963</v>
      </c>
    </row>
    <row r="87" spans="1:12" ht="12.75" customHeight="1" thickBot="1">
      <c r="A87" s="24" t="s">
        <v>60</v>
      </c>
      <c r="B87" s="25">
        <v>13</v>
      </c>
      <c r="C87" s="25" t="s">
        <v>202</v>
      </c>
      <c r="D87" s="31" t="s">
        <v>233</v>
      </c>
      <c r="E87" s="24">
        <v>47.18</v>
      </c>
      <c r="F87" s="27">
        <v>75</v>
      </c>
      <c r="G87" s="41"/>
      <c r="H87" s="31"/>
      <c r="I87" s="24"/>
      <c r="J87" s="27"/>
      <c r="K87" s="47">
        <v>75</v>
      </c>
      <c r="L87" s="37">
        <v>1940</v>
      </c>
    </row>
    <row r="88" spans="1:12" ht="12.75" customHeight="1" thickBo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ht="12.75" customHeight="1">
      <c r="A89" s="19" t="s">
        <v>71</v>
      </c>
      <c r="B89" s="20">
        <v>1</v>
      </c>
      <c r="C89" s="20" t="s">
        <v>257</v>
      </c>
      <c r="D89" s="28" t="s">
        <v>231</v>
      </c>
      <c r="E89" s="19">
        <v>12.07</v>
      </c>
      <c r="F89" s="21">
        <v>100</v>
      </c>
      <c r="G89" s="39">
        <v>16.22</v>
      </c>
      <c r="H89" s="28">
        <v>100</v>
      </c>
      <c r="I89" s="60">
        <v>30.47</v>
      </c>
      <c r="J89" s="61">
        <v>100</v>
      </c>
      <c r="K89" s="46">
        <v>200</v>
      </c>
      <c r="L89" s="35">
        <v>1979</v>
      </c>
    </row>
    <row r="90" spans="1:12" ht="12.75" customHeight="1">
      <c r="A90" s="22" t="s">
        <v>71</v>
      </c>
      <c r="B90" s="17">
        <v>2</v>
      </c>
      <c r="C90" s="17" t="s">
        <v>205</v>
      </c>
      <c r="D90" s="30" t="s">
        <v>230</v>
      </c>
      <c r="E90" s="22">
        <v>15.26</v>
      </c>
      <c r="F90" s="23">
        <v>90</v>
      </c>
      <c r="G90" s="40"/>
      <c r="H90" s="30"/>
      <c r="I90" s="22"/>
      <c r="J90" s="23"/>
      <c r="K90" s="62">
        <v>90</v>
      </c>
      <c r="L90" s="36"/>
    </row>
    <row r="91" spans="1:12" ht="12.75" customHeight="1">
      <c r="A91" s="22" t="s">
        <v>71</v>
      </c>
      <c r="B91" s="17">
        <v>3</v>
      </c>
      <c r="C91" s="17" t="s">
        <v>101</v>
      </c>
      <c r="D91" s="30" t="s">
        <v>230</v>
      </c>
      <c r="E91" s="22">
        <v>20.44</v>
      </c>
      <c r="F91" s="23">
        <v>85</v>
      </c>
      <c r="G91" s="40"/>
      <c r="H91" s="30"/>
      <c r="I91" s="22"/>
      <c r="J91" s="23"/>
      <c r="K91" s="62">
        <v>85</v>
      </c>
      <c r="L91" s="36"/>
    </row>
    <row r="92" spans="1:12" ht="12.75" customHeight="1" thickBot="1">
      <c r="A92" s="24" t="s">
        <v>71</v>
      </c>
      <c r="B92" s="25">
        <v>4</v>
      </c>
      <c r="C92" s="25" t="s">
        <v>206</v>
      </c>
      <c r="D92" s="31" t="s">
        <v>230</v>
      </c>
      <c r="E92" s="24" t="s">
        <v>187</v>
      </c>
      <c r="F92" s="27">
        <v>0</v>
      </c>
      <c r="G92" s="41"/>
      <c r="H92" s="31"/>
      <c r="I92" s="24"/>
      <c r="J92" s="27"/>
      <c r="K92" s="47">
        <v>0</v>
      </c>
      <c r="L92" s="37"/>
    </row>
    <row r="93" spans="1:12" ht="12.75" customHeight="1" thickBo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ht="12.75" customHeight="1">
      <c r="A94" s="19" t="s">
        <v>72</v>
      </c>
      <c r="B94" s="20">
        <v>1</v>
      </c>
      <c r="C94" s="20" t="s">
        <v>258</v>
      </c>
      <c r="D94" s="28" t="s">
        <v>243</v>
      </c>
      <c r="E94" s="19">
        <v>19.26</v>
      </c>
      <c r="F94" s="21">
        <v>90</v>
      </c>
      <c r="G94" s="39">
        <v>16.1</v>
      </c>
      <c r="H94" s="28">
        <v>90</v>
      </c>
      <c r="I94" s="60">
        <v>21.32</v>
      </c>
      <c r="J94" s="61">
        <v>100</v>
      </c>
      <c r="K94" s="46">
        <v>190</v>
      </c>
      <c r="L94" s="35">
        <v>1996</v>
      </c>
    </row>
    <row r="95" spans="1:12" ht="12.75" customHeight="1">
      <c r="A95" s="22" t="s">
        <v>72</v>
      </c>
      <c r="B95" s="17">
        <v>2</v>
      </c>
      <c r="C95" s="17" t="s">
        <v>97</v>
      </c>
      <c r="D95" s="30" t="s">
        <v>215</v>
      </c>
      <c r="E95" s="22">
        <v>16.56</v>
      </c>
      <c r="F95" s="23">
        <v>100</v>
      </c>
      <c r="G95" s="40">
        <v>23.32</v>
      </c>
      <c r="H95" s="30">
        <v>85</v>
      </c>
      <c r="I95" s="42">
        <v>24.03</v>
      </c>
      <c r="J95" s="43">
        <v>90</v>
      </c>
      <c r="K95" s="62">
        <v>190</v>
      </c>
      <c r="L95" s="36">
        <v>1999</v>
      </c>
    </row>
    <row r="96" spans="1:12" ht="12.75" customHeight="1">
      <c r="A96" s="22" t="s">
        <v>72</v>
      </c>
      <c r="B96" s="17">
        <v>3</v>
      </c>
      <c r="C96" s="17" t="s">
        <v>259</v>
      </c>
      <c r="D96" s="30" t="s">
        <v>235</v>
      </c>
      <c r="E96" s="22">
        <v>19.55</v>
      </c>
      <c r="F96" s="23">
        <v>85</v>
      </c>
      <c r="G96" s="40">
        <v>15.07</v>
      </c>
      <c r="H96" s="30">
        <v>100</v>
      </c>
      <c r="I96" s="22"/>
      <c r="J96" s="23"/>
      <c r="K96" s="62">
        <v>185</v>
      </c>
      <c r="L96" s="36">
        <v>1998</v>
      </c>
    </row>
    <row r="97" spans="1:12" ht="12.75" customHeight="1">
      <c r="A97" s="22" t="s">
        <v>72</v>
      </c>
      <c r="B97" s="17">
        <v>4</v>
      </c>
      <c r="C97" s="17" t="s">
        <v>260</v>
      </c>
      <c r="D97" s="30" t="s">
        <v>231</v>
      </c>
      <c r="E97" s="22">
        <v>32.47</v>
      </c>
      <c r="F97" s="23">
        <v>82</v>
      </c>
      <c r="G97" s="40">
        <v>30.23</v>
      </c>
      <c r="H97" s="30">
        <v>82</v>
      </c>
      <c r="I97" s="22"/>
      <c r="J97" s="23"/>
      <c r="K97" s="62">
        <v>164</v>
      </c>
      <c r="L97" s="36">
        <v>2002</v>
      </c>
    </row>
    <row r="98" spans="1:12" ht="12.75" customHeight="1">
      <c r="A98" s="22" t="s">
        <v>72</v>
      </c>
      <c r="B98" s="17">
        <v>5</v>
      </c>
      <c r="C98" s="17" t="s">
        <v>261</v>
      </c>
      <c r="D98" s="30" t="s">
        <v>234</v>
      </c>
      <c r="E98" s="22"/>
      <c r="F98" s="23"/>
      <c r="G98" s="40">
        <v>32.09</v>
      </c>
      <c r="H98" s="30">
        <v>81</v>
      </c>
      <c r="I98" s="22"/>
      <c r="J98" s="23"/>
      <c r="K98" s="62">
        <v>81</v>
      </c>
      <c r="L98" s="36">
        <v>2000</v>
      </c>
    </row>
    <row r="99" spans="1:12" ht="12.75" customHeight="1" thickBot="1">
      <c r="A99" s="24" t="s">
        <v>72</v>
      </c>
      <c r="B99" s="25">
        <v>6</v>
      </c>
      <c r="C99" s="25" t="s">
        <v>262</v>
      </c>
      <c r="D99" s="31" t="s">
        <v>231</v>
      </c>
      <c r="E99" s="24"/>
      <c r="F99" s="27"/>
      <c r="G99" s="41">
        <v>34.39</v>
      </c>
      <c r="H99" s="31">
        <v>80</v>
      </c>
      <c r="I99" s="24"/>
      <c r="J99" s="27"/>
      <c r="K99" s="64">
        <v>80</v>
      </c>
      <c r="L99" s="66"/>
    </row>
    <row r="101" ht="12.75" customHeight="1">
      <c r="C101" s="88" t="s">
        <v>276</v>
      </c>
    </row>
    <row r="102" spans="2:3" ht="12.75" customHeight="1">
      <c r="B102" s="16">
        <v>84</v>
      </c>
      <c r="C102" s="16" t="s">
        <v>263</v>
      </c>
    </row>
    <row r="103" spans="2:3" ht="12.75" customHeight="1">
      <c r="B103" s="16">
        <v>22</v>
      </c>
      <c r="C103" s="16" t="s">
        <v>264</v>
      </c>
    </row>
    <row r="104" spans="2:3" ht="12.75" customHeight="1">
      <c r="B104" s="14">
        <v>62</v>
      </c>
      <c r="C104" s="16" t="s">
        <v>265</v>
      </c>
    </row>
    <row r="106" ht="12.75" customHeight="1">
      <c r="C106" s="89" t="s">
        <v>275</v>
      </c>
    </row>
  </sheetData>
  <mergeCells count="3">
    <mergeCell ref="E3:F3"/>
    <mergeCell ref="G3:H3"/>
    <mergeCell ref="I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A3" sqref="A3"/>
    </sheetView>
  </sheetViews>
  <sheetFormatPr defaultColWidth="9.00390625" defaultRowHeight="12.75"/>
  <cols>
    <col min="1" max="1" width="9.125" style="11" customWidth="1"/>
    <col min="2" max="2" width="9.00390625" style="11" customWidth="1"/>
    <col min="3" max="3" width="22.25390625" style="11" customWidth="1"/>
    <col min="4" max="4" width="24.00390625" style="11" customWidth="1"/>
    <col min="5" max="6" width="7.125" style="11" customWidth="1"/>
    <col min="7" max="7" width="8.25390625" style="11" customWidth="1"/>
    <col min="8" max="16384" width="9.00390625" style="11" customWidth="1"/>
  </cols>
  <sheetData>
    <row r="1" ht="12.75">
      <c r="A1" t="s">
        <v>268</v>
      </c>
    </row>
    <row r="2" ht="12.75">
      <c r="A2" t="s">
        <v>269</v>
      </c>
    </row>
    <row r="3" ht="12.75">
      <c r="A3" t="s">
        <v>1</v>
      </c>
    </row>
    <row r="5" spans="1:7" ht="12.75" customHeight="1">
      <c r="A5" s="11" t="s">
        <v>3</v>
      </c>
      <c r="B5" s="11" t="s">
        <v>77</v>
      </c>
      <c r="C5" s="11" t="s">
        <v>78</v>
      </c>
      <c r="D5" s="11" t="s">
        <v>7</v>
      </c>
      <c r="E5" s="11" t="s">
        <v>8</v>
      </c>
      <c r="F5" s="11" t="s">
        <v>17</v>
      </c>
      <c r="G5" s="11" t="s">
        <v>207</v>
      </c>
    </row>
    <row r="6" ht="12.75" customHeight="1"/>
    <row r="7" spans="1:7" ht="12.75" customHeight="1">
      <c r="A7" s="11" t="s">
        <v>32</v>
      </c>
      <c r="B7" s="12">
        <v>1</v>
      </c>
      <c r="C7" s="12" t="s">
        <v>172</v>
      </c>
      <c r="D7" s="12" t="s">
        <v>48</v>
      </c>
      <c r="E7" s="11">
        <v>16.06</v>
      </c>
      <c r="F7" s="11">
        <v>100</v>
      </c>
      <c r="G7" s="12"/>
    </row>
    <row r="8" spans="2:7" ht="12.75" customHeight="1">
      <c r="B8" s="12"/>
      <c r="C8" s="12"/>
      <c r="D8" s="12"/>
      <c r="G8" s="12"/>
    </row>
    <row r="9" spans="1:7" ht="12.75" customHeight="1">
      <c r="A9" s="11" t="s">
        <v>11</v>
      </c>
      <c r="B9" s="12">
        <v>1</v>
      </c>
      <c r="C9" s="12" t="s">
        <v>173</v>
      </c>
      <c r="D9" s="12" t="s">
        <v>174</v>
      </c>
      <c r="E9" s="11">
        <v>17.12</v>
      </c>
      <c r="F9" s="11">
        <v>100</v>
      </c>
      <c r="G9" s="12">
        <v>1993</v>
      </c>
    </row>
    <row r="10" spans="2:7" ht="12.75" customHeight="1">
      <c r="B10" s="12"/>
      <c r="C10" s="12"/>
      <c r="D10" s="12"/>
      <c r="G10" s="12"/>
    </row>
    <row r="11" spans="1:7" ht="12.75" customHeight="1">
      <c r="A11" s="11" t="s">
        <v>35</v>
      </c>
      <c r="B11" s="12">
        <v>1</v>
      </c>
      <c r="C11" s="12" t="s">
        <v>79</v>
      </c>
      <c r="D11" s="12" t="s">
        <v>175</v>
      </c>
      <c r="E11" s="11">
        <v>19.51</v>
      </c>
      <c r="F11" s="11">
        <v>100</v>
      </c>
      <c r="G11" s="12">
        <v>1992</v>
      </c>
    </row>
    <row r="12" spans="1:7" ht="12.75" customHeight="1">
      <c r="A12" s="11" t="s">
        <v>35</v>
      </c>
      <c r="B12" s="12">
        <v>2</v>
      </c>
      <c r="C12" s="12" t="s">
        <v>176</v>
      </c>
      <c r="D12" s="12" t="s">
        <v>9</v>
      </c>
      <c r="E12" s="11">
        <v>20.03</v>
      </c>
      <c r="F12" s="13">
        <v>90</v>
      </c>
      <c r="G12" s="12">
        <v>1993</v>
      </c>
    </row>
    <row r="13" spans="1:7" ht="12.75" customHeight="1">
      <c r="A13" s="11" t="s">
        <v>35</v>
      </c>
      <c r="B13" s="12">
        <v>3</v>
      </c>
      <c r="C13" s="12" t="s">
        <v>80</v>
      </c>
      <c r="D13" s="12" t="s">
        <v>9</v>
      </c>
      <c r="E13" s="13">
        <v>65.2</v>
      </c>
      <c r="F13" s="11">
        <v>85</v>
      </c>
      <c r="G13" s="12">
        <v>1992</v>
      </c>
    </row>
    <row r="14" spans="1:7" ht="12.75" customHeight="1">
      <c r="A14" s="11" t="s">
        <v>35</v>
      </c>
      <c r="B14" s="12">
        <v>4</v>
      </c>
      <c r="C14" s="12" t="s">
        <v>177</v>
      </c>
      <c r="D14" s="12" t="s">
        <v>9</v>
      </c>
      <c r="E14" s="11">
        <v>68.17</v>
      </c>
      <c r="F14" s="11">
        <v>82</v>
      </c>
      <c r="G14" s="12">
        <v>1992</v>
      </c>
    </row>
    <row r="15" spans="2:7" ht="12.75" customHeight="1">
      <c r="B15" s="12"/>
      <c r="C15" s="12"/>
      <c r="D15" s="12"/>
      <c r="G15" s="12"/>
    </row>
    <row r="16" spans="1:7" ht="12.75" customHeight="1">
      <c r="A16" s="11" t="s">
        <v>16</v>
      </c>
      <c r="B16" s="12">
        <v>1</v>
      </c>
      <c r="C16" s="12" t="s">
        <v>81</v>
      </c>
      <c r="D16" s="12" t="s">
        <v>178</v>
      </c>
      <c r="E16" s="11">
        <v>34.47</v>
      </c>
      <c r="F16" s="11">
        <v>100</v>
      </c>
      <c r="G16" s="12">
        <v>1990</v>
      </c>
    </row>
    <row r="17" spans="2:7" ht="12.75" customHeight="1">
      <c r="B17" s="12"/>
      <c r="C17" s="12"/>
      <c r="D17" s="12"/>
      <c r="G17" s="12"/>
    </row>
    <row r="18" spans="1:7" ht="12.75" customHeight="1">
      <c r="A18" s="11" t="s">
        <v>39</v>
      </c>
      <c r="B18" s="12">
        <v>1</v>
      </c>
      <c r="C18" s="12" t="s">
        <v>179</v>
      </c>
      <c r="D18" s="12" t="s">
        <v>180</v>
      </c>
      <c r="E18" s="11">
        <v>28.36</v>
      </c>
      <c r="F18" s="11">
        <v>100</v>
      </c>
      <c r="G18" s="12">
        <v>1989</v>
      </c>
    </row>
    <row r="19" spans="1:7" ht="12.75" customHeight="1">
      <c r="A19" s="11" t="s">
        <v>39</v>
      </c>
      <c r="B19" s="12">
        <v>2</v>
      </c>
      <c r="C19" s="12" t="s">
        <v>82</v>
      </c>
      <c r="D19" s="12" t="s">
        <v>83</v>
      </c>
      <c r="E19" s="13">
        <v>29</v>
      </c>
      <c r="F19" s="11">
        <v>90</v>
      </c>
      <c r="G19" s="12"/>
    </row>
    <row r="20" spans="1:7" ht="12.75" customHeight="1">
      <c r="A20" s="11" t="s">
        <v>39</v>
      </c>
      <c r="B20" s="12">
        <v>3</v>
      </c>
      <c r="C20" s="12" t="s">
        <v>84</v>
      </c>
      <c r="D20" s="12" t="s">
        <v>83</v>
      </c>
      <c r="E20" s="11">
        <v>32.29</v>
      </c>
      <c r="F20" s="11">
        <v>85</v>
      </c>
      <c r="G20" s="12">
        <v>1989</v>
      </c>
    </row>
    <row r="21" spans="2:7" ht="12.75" customHeight="1">
      <c r="B21" s="12"/>
      <c r="C21" s="12"/>
      <c r="D21" s="12"/>
      <c r="G21" s="12"/>
    </row>
    <row r="22" spans="1:7" ht="12.75" customHeight="1">
      <c r="A22" s="11" t="s">
        <v>208</v>
      </c>
      <c r="B22" s="12">
        <v>1</v>
      </c>
      <c r="C22" s="12" t="s">
        <v>85</v>
      </c>
      <c r="D22" s="12" t="s">
        <v>22</v>
      </c>
      <c r="E22" s="11">
        <v>38.18</v>
      </c>
      <c r="F22" s="11">
        <v>100</v>
      </c>
      <c r="G22" s="12">
        <v>1971</v>
      </c>
    </row>
    <row r="23" spans="1:7" ht="12.75" customHeight="1">
      <c r="A23" s="11" t="s">
        <v>208</v>
      </c>
      <c r="B23" s="12">
        <v>2</v>
      </c>
      <c r="C23" s="12" t="s">
        <v>86</v>
      </c>
      <c r="D23" s="12" t="s">
        <v>54</v>
      </c>
      <c r="E23" s="11">
        <v>43.08</v>
      </c>
      <c r="F23" s="11">
        <v>90</v>
      </c>
      <c r="G23" s="12"/>
    </row>
    <row r="24" spans="1:6" ht="12.75" customHeight="1">
      <c r="A24" s="11" t="s">
        <v>208</v>
      </c>
      <c r="B24" s="11">
        <v>3</v>
      </c>
      <c r="C24" s="12" t="s">
        <v>181</v>
      </c>
      <c r="D24" s="12" t="s">
        <v>83</v>
      </c>
      <c r="E24" s="11">
        <v>54.28</v>
      </c>
      <c r="F24" s="11">
        <v>85</v>
      </c>
    </row>
    <row r="25" spans="3:4" ht="12.75" customHeight="1">
      <c r="C25" s="12"/>
      <c r="D25" s="12"/>
    </row>
    <row r="26" spans="1:7" ht="12.75" customHeight="1">
      <c r="A26" s="11" t="s">
        <v>209</v>
      </c>
      <c r="B26" s="12">
        <v>1</v>
      </c>
      <c r="C26" s="12" t="s">
        <v>87</v>
      </c>
      <c r="D26" s="12" t="s">
        <v>48</v>
      </c>
      <c r="E26" s="11">
        <v>38.53</v>
      </c>
      <c r="F26" s="11">
        <v>100</v>
      </c>
      <c r="G26" s="12">
        <v>1979</v>
      </c>
    </row>
    <row r="27" spans="1:7" ht="12.75" customHeight="1">
      <c r="A27" s="11" t="s">
        <v>209</v>
      </c>
      <c r="B27" s="12">
        <v>2</v>
      </c>
      <c r="C27" s="12" t="s">
        <v>182</v>
      </c>
      <c r="D27" s="12" t="s">
        <v>54</v>
      </c>
      <c r="E27" s="11">
        <v>39.45</v>
      </c>
      <c r="F27" s="11">
        <v>90</v>
      </c>
      <c r="G27" s="12"/>
    </row>
    <row r="28" spans="1:7" ht="12.75" customHeight="1">
      <c r="A28" s="11" t="s">
        <v>209</v>
      </c>
      <c r="B28" s="12">
        <v>3</v>
      </c>
      <c r="C28" s="12" t="s">
        <v>88</v>
      </c>
      <c r="D28" s="12" t="s">
        <v>46</v>
      </c>
      <c r="E28" s="11">
        <v>40.44</v>
      </c>
      <c r="F28" s="11">
        <v>85</v>
      </c>
      <c r="G28" s="12">
        <v>1981</v>
      </c>
    </row>
    <row r="29" spans="1:7" ht="12.75" customHeight="1">
      <c r="A29" s="11" t="s">
        <v>209</v>
      </c>
      <c r="B29" s="12">
        <v>4</v>
      </c>
      <c r="C29" s="12" t="s">
        <v>183</v>
      </c>
      <c r="D29" s="12" t="s">
        <v>48</v>
      </c>
      <c r="E29" s="11">
        <v>43.12</v>
      </c>
      <c r="F29" s="11">
        <v>82</v>
      </c>
      <c r="G29" s="12">
        <v>1971</v>
      </c>
    </row>
    <row r="30" spans="1:7" ht="12.75" customHeight="1">
      <c r="A30" s="11" t="s">
        <v>209</v>
      </c>
      <c r="B30" s="12">
        <v>5</v>
      </c>
      <c r="C30" s="12" t="s">
        <v>89</v>
      </c>
      <c r="D30" s="12" t="s">
        <v>83</v>
      </c>
      <c r="E30" s="11">
        <v>44.37</v>
      </c>
      <c r="F30" s="11">
        <v>81</v>
      </c>
      <c r="G30" s="12">
        <v>1979</v>
      </c>
    </row>
    <row r="31" spans="1:7" ht="12.75" customHeight="1">
      <c r="A31" s="11" t="s">
        <v>209</v>
      </c>
      <c r="B31" s="12">
        <v>6</v>
      </c>
      <c r="C31" s="12" t="s">
        <v>90</v>
      </c>
      <c r="D31" s="12" t="s">
        <v>54</v>
      </c>
      <c r="E31" s="11">
        <v>46.58</v>
      </c>
      <c r="F31" s="11">
        <v>80</v>
      </c>
      <c r="G31" s="12">
        <v>1977</v>
      </c>
    </row>
    <row r="32" spans="1:7" ht="12.75" customHeight="1">
      <c r="A32" s="11" t="s">
        <v>209</v>
      </c>
      <c r="B32" s="12">
        <v>7</v>
      </c>
      <c r="C32" s="12" t="s">
        <v>91</v>
      </c>
      <c r="D32" s="12" t="s">
        <v>54</v>
      </c>
      <c r="E32" s="11">
        <v>47.05</v>
      </c>
      <c r="F32" s="12">
        <v>79</v>
      </c>
      <c r="G32" s="12">
        <v>1975</v>
      </c>
    </row>
    <row r="33" spans="1:7" ht="12.75" customHeight="1">
      <c r="A33" s="11" t="s">
        <v>209</v>
      </c>
      <c r="B33" s="12">
        <v>8</v>
      </c>
      <c r="C33" s="12" t="s">
        <v>92</v>
      </c>
      <c r="D33" s="12" t="s">
        <v>83</v>
      </c>
      <c r="E33" s="11">
        <v>53.09</v>
      </c>
      <c r="F33" s="12">
        <v>78</v>
      </c>
      <c r="G33" s="12">
        <v>1981</v>
      </c>
    </row>
    <row r="34" spans="1:7" ht="12.75" customHeight="1">
      <c r="A34" s="11" t="s">
        <v>209</v>
      </c>
      <c r="B34" s="12">
        <v>9</v>
      </c>
      <c r="C34" s="12" t="s">
        <v>184</v>
      </c>
      <c r="D34" s="12" t="s">
        <v>83</v>
      </c>
      <c r="E34" s="11">
        <v>57.32</v>
      </c>
      <c r="F34" s="12">
        <v>77</v>
      </c>
      <c r="G34" s="12">
        <v>1971</v>
      </c>
    </row>
    <row r="35" spans="1:7" ht="12.75" customHeight="1">
      <c r="A35" s="11" t="s">
        <v>209</v>
      </c>
      <c r="B35" s="12">
        <v>10</v>
      </c>
      <c r="C35" s="12" t="s">
        <v>93</v>
      </c>
      <c r="D35" s="12" t="s">
        <v>83</v>
      </c>
      <c r="E35" s="11">
        <v>82.03</v>
      </c>
      <c r="F35" s="12">
        <v>76</v>
      </c>
      <c r="G35" s="12"/>
    </row>
    <row r="36" spans="1:7" ht="12.75" customHeight="1">
      <c r="A36" s="11" t="s">
        <v>209</v>
      </c>
      <c r="B36" s="12" t="s">
        <v>185</v>
      </c>
      <c r="C36" s="12" t="s">
        <v>186</v>
      </c>
      <c r="D36" s="12" t="s">
        <v>29</v>
      </c>
      <c r="E36" s="12" t="s">
        <v>187</v>
      </c>
      <c r="F36" s="12">
        <v>0</v>
      </c>
      <c r="G36" s="12"/>
    </row>
    <row r="37" spans="1:7" ht="12.75" customHeight="1">
      <c r="A37" s="11" t="s">
        <v>209</v>
      </c>
      <c r="B37" s="12" t="s">
        <v>185</v>
      </c>
      <c r="C37" s="12" t="s">
        <v>188</v>
      </c>
      <c r="D37" s="12" t="s">
        <v>64</v>
      </c>
      <c r="E37" s="12" t="s">
        <v>187</v>
      </c>
      <c r="F37" s="11">
        <v>0</v>
      </c>
      <c r="G37" s="12">
        <v>1981</v>
      </c>
    </row>
    <row r="38" spans="1:7" ht="12.75" customHeight="1">
      <c r="A38" s="11" t="s">
        <v>209</v>
      </c>
      <c r="B38" s="12" t="s">
        <v>185</v>
      </c>
      <c r="C38" s="12" t="s">
        <v>189</v>
      </c>
      <c r="D38" s="12" t="s">
        <v>83</v>
      </c>
      <c r="E38" s="12" t="s">
        <v>187</v>
      </c>
      <c r="F38" s="11">
        <v>0</v>
      </c>
      <c r="G38" s="12">
        <v>1973</v>
      </c>
    </row>
    <row r="39" spans="1:6" ht="12.75" customHeight="1">
      <c r="A39" s="11" t="s">
        <v>209</v>
      </c>
      <c r="B39" s="12" t="s">
        <v>185</v>
      </c>
      <c r="C39" s="12" t="s">
        <v>190</v>
      </c>
      <c r="D39" s="12" t="s">
        <v>31</v>
      </c>
      <c r="E39" s="12" t="s">
        <v>187</v>
      </c>
      <c r="F39" s="11">
        <v>0</v>
      </c>
    </row>
    <row r="40" spans="2:5" ht="12.75" customHeight="1">
      <c r="B40" s="12"/>
      <c r="C40" s="12"/>
      <c r="D40" s="12"/>
      <c r="E40" s="12"/>
    </row>
    <row r="41" spans="1:7" ht="12.75" customHeight="1">
      <c r="A41" s="11" t="s">
        <v>27</v>
      </c>
      <c r="B41" s="12">
        <v>1</v>
      </c>
      <c r="C41" s="12" t="s">
        <v>191</v>
      </c>
      <c r="D41" s="12" t="s">
        <v>31</v>
      </c>
      <c r="E41" s="11">
        <v>26.49</v>
      </c>
      <c r="F41" s="11">
        <v>100</v>
      </c>
      <c r="G41" s="12"/>
    </row>
    <row r="42" spans="1:7" ht="12.75" customHeight="1">
      <c r="A42" s="11" t="s">
        <v>27</v>
      </c>
      <c r="B42" s="12">
        <v>2</v>
      </c>
      <c r="C42" s="12" t="s">
        <v>94</v>
      </c>
      <c r="D42" s="12" t="s">
        <v>83</v>
      </c>
      <c r="E42" s="11">
        <v>27.56</v>
      </c>
      <c r="F42" s="11">
        <v>90</v>
      </c>
      <c r="G42" s="12"/>
    </row>
    <row r="43" spans="1:7" ht="12.75" customHeight="1">
      <c r="A43" s="11" t="s">
        <v>27</v>
      </c>
      <c r="B43" s="12">
        <v>3</v>
      </c>
      <c r="C43" s="12" t="s">
        <v>192</v>
      </c>
      <c r="D43" s="12" t="s">
        <v>31</v>
      </c>
      <c r="E43" s="11">
        <v>48.04</v>
      </c>
      <c r="F43" s="11">
        <v>85</v>
      </c>
      <c r="G43" s="12"/>
    </row>
    <row r="44" spans="2:7" ht="12.75" customHeight="1">
      <c r="B44" s="12"/>
      <c r="C44" s="12"/>
      <c r="D44" s="12"/>
      <c r="G44" s="12"/>
    </row>
    <row r="45" spans="1:7" ht="12.75" customHeight="1">
      <c r="A45" s="11" t="s">
        <v>60</v>
      </c>
      <c r="B45" s="12">
        <v>1</v>
      </c>
      <c r="C45" s="12" t="s">
        <v>95</v>
      </c>
      <c r="D45" s="12" t="s">
        <v>45</v>
      </c>
      <c r="E45" s="11">
        <v>16.03</v>
      </c>
      <c r="F45" s="11">
        <v>100</v>
      </c>
      <c r="G45" s="12"/>
    </row>
    <row r="46" spans="1:7" ht="12.75" customHeight="1">
      <c r="A46" s="11" t="s">
        <v>60</v>
      </c>
      <c r="B46" s="12">
        <v>2</v>
      </c>
      <c r="C46" s="12" t="s">
        <v>193</v>
      </c>
      <c r="D46" s="12" t="s">
        <v>64</v>
      </c>
      <c r="E46" s="11">
        <v>17.53</v>
      </c>
      <c r="F46" s="11">
        <v>90</v>
      </c>
      <c r="G46" s="12">
        <v>1939</v>
      </c>
    </row>
    <row r="47" spans="1:7" ht="12.75" customHeight="1">
      <c r="A47" s="11" t="s">
        <v>60</v>
      </c>
      <c r="B47" s="12">
        <v>3</v>
      </c>
      <c r="C47" s="12" t="s">
        <v>194</v>
      </c>
      <c r="D47" s="12" t="s">
        <v>31</v>
      </c>
      <c r="E47" s="11">
        <v>18.46</v>
      </c>
      <c r="F47" s="11">
        <v>85</v>
      </c>
      <c r="G47" s="12">
        <v>1963</v>
      </c>
    </row>
    <row r="48" spans="1:7" ht="12.75" customHeight="1">
      <c r="A48" s="11" t="s">
        <v>60</v>
      </c>
      <c r="B48" s="12">
        <v>4</v>
      </c>
      <c r="C48" s="12" t="s">
        <v>195</v>
      </c>
      <c r="D48" s="12" t="s">
        <v>31</v>
      </c>
      <c r="E48" s="11">
        <v>19.44</v>
      </c>
      <c r="F48" s="11">
        <v>82</v>
      </c>
      <c r="G48" s="12"/>
    </row>
    <row r="49" spans="1:6" ht="12.75" customHeight="1">
      <c r="A49" s="11" t="s">
        <v>60</v>
      </c>
      <c r="B49" s="12">
        <v>5</v>
      </c>
      <c r="C49" s="12" t="s">
        <v>196</v>
      </c>
      <c r="D49" s="12" t="s">
        <v>54</v>
      </c>
      <c r="E49" s="11">
        <v>22.35</v>
      </c>
      <c r="F49" s="11">
        <v>81</v>
      </c>
    </row>
    <row r="50" spans="1:7" ht="12.75" customHeight="1">
      <c r="A50" s="11" t="s">
        <v>60</v>
      </c>
      <c r="B50" s="12">
        <v>6</v>
      </c>
      <c r="C50" s="12" t="s">
        <v>197</v>
      </c>
      <c r="D50" s="12" t="s">
        <v>83</v>
      </c>
      <c r="E50" s="13">
        <v>23</v>
      </c>
      <c r="F50" s="11">
        <v>80</v>
      </c>
      <c r="G50" s="12">
        <v>1963</v>
      </c>
    </row>
    <row r="51" spans="1:7" ht="12.75" customHeight="1">
      <c r="A51" s="11" t="s">
        <v>60</v>
      </c>
      <c r="B51" s="12">
        <v>7</v>
      </c>
      <c r="C51" s="12" t="s">
        <v>198</v>
      </c>
      <c r="D51" s="12" t="s">
        <v>54</v>
      </c>
      <c r="E51" s="13">
        <v>23.55</v>
      </c>
      <c r="F51" s="11">
        <v>79</v>
      </c>
      <c r="G51" s="12">
        <v>1949</v>
      </c>
    </row>
    <row r="52" spans="1:7" ht="12.75" customHeight="1">
      <c r="A52" s="11" t="s">
        <v>60</v>
      </c>
      <c r="B52" s="12">
        <v>8</v>
      </c>
      <c r="C52" s="12" t="s">
        <v>199</v>
      </c>
      <c r="D52" s="12" t="s">
        <v>31</v>
      </c>
      <c r="E52" s="11">
        <v>27.55</v>
      </c>
      <c r="F52" s="11">
        <v>78</v>
      </c>
      <c r="G52" s="12"/>
    </row>
    <row r="53" spans="1:7" ht="12.75" customHeight="1">
      <c r="A53" s="11" t="s">
        <v>60</v>
      </c>
      <c r="B53" s="12">
        <v>9</v>
      </c>
      <c r="C53" s="12" t="s">
        <v>200</v>
      </c>
      <c r="D53" s="12" t="s">
        <v>31</v>
      </c>
      <c r="E53" s="13">
        <v>30.5</v>
      </c>
      <c r="F53" s="11">
        <v>76</v>
      </c>
      <c r="G53" s="12"/>
    </row>
    <row r="54" spans="1:7" ht="12.75" customHeight="1">
      <c r="A54" s="11" t="s">
        <v>60</v>
      </c>
      <c r="B54" s="12">
        <v>10</v>
      </c>
      <c r="C54" s="12" t="s">
        <v>201</v>
      </c>
      <c r="D54" s="12" t="s">
        <v>31</v>
      </c>
      <c r="E54" s="13">
        <v>36</v>
      </c>
      <c r="F54" s="11">
        <v>77</v>
      </c>
      <c r="G54" s="12">
        <v>1937</v>
      </c>
    </row>
    <row r="55" spans="1:7" ht="12.75" customHeight="1">
      <c r="A55" s="11" t="s">
        <v>60</v>
      </c>
      <c r="B55" s="12">
        <v>11</v>
      </c>
      <c r="C55" s="12" t="s">
        <v>202</v>
      </c>
      <c r="D55" s="12" t="s">
        <v>31</v>
      </c>
      <c r="E55" s="13">
        <v>47.18</v>
      </c>
      <c r="F55" s="11">
        <v>76</v>
      </c>
      <c r="G55" s="12">
        <v>1940</v>
      </c>
    </row>
    <row r="56" spans="2:7" ht="12.75" customHeight="1">
      <c r="B56" s="12"/>
      <c r="C56" s="12"/>
      <c r="D56" s="12"/>
      <c r="E56" s="13"/>
      <c r="G56" s="12"/>
    </row>
    <row r="57" spans="1:7" ht="12.75" customHeight="1">
      <c r="A57" s="11" t="s">
        <v>96</v>
      </c>
      <c r="B57" s="12">
        <v>1</v>
      </c>
      <c r="C57" s="12" t="s">
        <v>97</v>
      </c>
      <c r="D57" s="12" t="s">
        <v>98</v>
      </c>
      <c r="E57" s="11">
        <v>16.56</v>
      </c>
      <c r="F57" s="11">
        <v>100</v>
      </c>
      <c r="G57" s="12">
        <v>1999</v>
      </c>
    </row>
    <row r="58" spans="1:7" ht="12.75" customHeight="1">
      <c r="A58" s="11" t="s">
        <v>96</v>
      </c>
      <c r="B58" s="12">
        <v>3</v>
      </c>
      <c r="C58" s="12" t="s">
        <v>99</v>
      </c>
      <c r="D58" s="12" t="s">
        <v>74</v>
      </c>
      <c r="E58" s="11">
        <v>19.26</v>
      </c>
      <c r="F58" s="11">
        <v>85</v>
      </c>
      <c r="G58" s="12">
        <v>1996</v>
      </c>
    </row>
    <row r="59" spans="1:7" ht="12.75" customHeight="1">
      <c r="A59" s="11" t="s">
        <v>96</v>
      </c>
      <c r="B59" s="12">
        <v>3</v>
      </c>
      <c r="C59" s="12" t="s">
        <v>203</v>
      </c>
      <c r="D59" s="12" t="s">
        <v>48</v>
      </c>
      <c r="E59" s="11">
        <v>19.55</v>
      </c>
      <c r="F59" s="11">
        <v>85</v>
      </c>
      <c r="G59" s="12">
        <v>1998</v>
      </c>
    </row>
    <row r="60" spans="1:7" ht="12.75" customHeight="1">
      <c r="A60" s="11" t="s">
        <v>96</v>
      </c>
      <c r="B60" s="12">
        <v>4</v>
      </c>
      <c r="C60" s="12" t="s">
        <v>204</v>
      </c>
      <c r="D60" s="12" t="s">
        <v>83</v>
      </c>
      <c r="E60" s="11">
        <v>32.47</v>
      </c>
      <c r="F60" s="12">
        <v>82</v>
      </c>
      <c r="G60" s="12">
        <v>2002</v>
      </c>
    </row>
    <row r="61" spans="2:7" ht="12.75" customHeight="1">
      <c r="B61" s="12"/>
      <c r="C61" s="12"/>
      <c r="D61" s="12"/>
      <c r="G61" s="12"/>
    </row>
    <row r="62" spans="1:7" ht="12.75" customHeight="1">
      <c r="A62" s="11" t="s">
        <v>71</v>
      </c>
      <c r="B62" s="12">
        <v>1</v>
      </c>
      <c r="C62" s="12" t="s">
        <v>100</v>
      </c>
      <c r="D62" s="12" t="s">
        <v>83</v>
      </c>
      <c r="E62" s="11">
        <v>12.07</v>
      </c>
      <c r="F62" s="11">
        <v>100</v>
      </c>
      <c r="G62" s="12">
        <v>1979</v>
      </c>
    </row>
    <row r="63" spans="1:7" ht="12.75" customHeight="1">
      <c r="A63" s="11" t="s">
        <v>71</v>
      </c>
      <c r="B63" s="12">
        <v>2</v>
      </c>
      <c r="C63" s="12" t="s">
        <v>205</v>
      </c>
      <c r="D63" s="12" t="s">
        <v>83</v>
      </c>
      <c r="E63" s="11">
        <v>15.26</v>
      </c>
      <c r="F63" s="11">
        <v>90</v>
      </c>
      <c r="G63" s="12"/>
    </row>
    <row r="64" spans="1:6" ht="12.75" customHeight="1">
      <c r="A64" s="11" t="s">
        <v>71</v>
      </c>
      <c r="B64" s="11">
        <v>3</v>
      </c>
      <c r="C64" s="12" t="s">
        <v>101</v>
      </c>
      <c r="D64" s="12" t="s">
        <v>83</v>
      </c>
      <c r="E64" s="11">
        <v>20.44</v>
      </c>
      <c r="F64" s="11">
        <v>85</v>
      </c>
    </row>
    <row r="65" spans="1:6" ht="12.75" customHeight="1">
      <c r="A65" s="11" t="s">
        <v>71</v>
      </c>
      <c r="B65" s="12" t="s">
        <v>185</v>
      </c>
      <c r="C65" s="12" t="s">
        <v>206</v>
      </c>
      <c r="D65" s="12" t="s">
        <v>83</v>
      </c>
      <c r="E65" s="12" t="s">
        <v>187</v>
      </c>
      <c r="F65" s="11">
        <v>0</v>
      </c>
    </row>
    <row r="68" ht="12.75">
      <c r="A68" s="11" t="s">
        <v>210</v>
      </c>
    </row>
    <row r="69" ht="12.75">
      <c r="A69" s="11" t="s">
        <v>211</v>
      </c>
    </row>
    <row r="70" ht="12.75">
      <c r="A70" s="11" t="s">
        <v>212</v>
      </c>
    </row>
    <row r="71" ht="12.75">
      <c r="A71" s="11" t="s">
        <v>213</v>
      </c>
    </row>
    <row r="72" ht="12.75">
      <c r="A72" s="11" t="s">
        <v>214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1">
      <selection activeCell="A1" sqref="A1:A3"/>
    </sheetView>
  </sheetViews>
  <sheetFormatPr defaultColWidth="9.00390625" defaultRowHeight="12.75"/>
  <cols>
    <col min="2" max="2" width="7.00390625" style="0" customWidth="1"/>
    <col min="3" max="3" width="11.75390625" style="0" customWidth="1"/>
    <col min="4" max="4" width="12.00390625" style="0" customWidth="1"/>
    <col min="5" max="5" width="23.375" style="0" customWidth="1"/>
    <col min="6" max="6" width="7.25390625" style="0" customWidth="1"/>
    <col min="7" max="7" width="7.375" style="0" customWidth="1"/>
  </cols>
  <sheetData>
    <row r="1" ht="12.75">
      <c r="A1" t="s">
        <v>122</v>
      </c>
    </row>
    <row r="2" ht="12.75">
      <c r="A2" t="s">
        <v>123</v>
      </c>
    </row>
    <row r="3" ht="12.75">
      <c r="A3" t="s">
        <v>1</v>
      </c>
    </row>
    <row r="5" spans="1:7" ht="12.7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17</v>
      </c>
    </row>
    <row r="6" spans="1:7" ht="12.75">
      <c r="A6" t="s">
        <v>2</v>
      </c>
      <c r="B6">
        <v>1</v>
      </c>
      <c r="C6" t="s">
        <v>124</v>
      </c>
      <c r="D6" t="s">
        <v>125</v>
      </c>
      <c r="E6" t="s">
        <v>126</v>
      </c>
      <c r="F6">
        <v>35.01</v>
      </c>
      <c r="G6">
        <v>100</v>
      </c>
    </row>
    <row r="7" spans="1:7" ht="12.75">
      <c r="A7" t="s">
        <v>2</v>
      </c>
      <c r="B7">
        <v>2</v>
      </c>
      <c r="C7" t="s">
        <v>127</v>
      </c>
      <c r="D7" t="s">
        <v>128</v>
      </c>
      <c r="E7" t="s">
        <v>126</v>
      </c>
      <c r="F7" s="10">
        <v>44.1</v>
      </c>
      <c r="G7">
        <v>90</v>
      </c>
    </row>
    <row r="8" spans="1:7" ht="12.75">
      <c r="A8" t="s">
        <v>2</v>
      </c>
      <c r="B8">
        <v>3</v>
      </c>
      <c r="C8" t="s">
        <v>129</v>
      </c>
      <c r="D8" t="s">
        <v>130</v>
      </c>
      <c r="E8" t="s">
        <v>126</v>
      </c>
      <c r="F8">
        <v>51.15</v>
      </c>
      <c r="G8">
        <v>85</v>
      </c>
    </row>
    <row r="10" spans="1:7" ht="12.75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17</v>
      </c>
    </row>
    <row r="11" spans="1:7" ht="12.75">
      <c r="A11" t="s">
        <v>11</v>
      </c>
      <c r="B11">
        <v>1</v>
      </c>
      <c r="C11" t="s">
        <v>13</v>
      </c>
      <c r="D11" t="s">
        <v>14</v>
      </c>
      <c r="E11" t="s">
        <v>131</v>
      </c>
      <c r="F11">
        <v>31.36</v>
      </c>
      <c r="G11">
        <v>100</v>
      </c>
    </row>
    <row r="13" spans="1:7" ht="12.75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17</v>
      </c>
    </row>
    <row r="14" spans="1:7" ht="12.75">
      <c r="A14" t="s">
        <v>16</v>
      </c>
      <c r="B14">
        <v>1</v>
      </c>
      <c r="C14" t="s">
        <v>18</v>
      </c>
      <c r="D14" t="s">
        <v>19</v>
      </c>
      <c r="E14" t="s">
        <v>132</v>
      </c>
      <c r="F14">
        <v>42.03</v>
      </c>
      <c r="G14">
        <v>100</v>
      </c>
    </row>
    <row r="16" spans="1:7" ht="12.75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17</v>
      </c>
    </row>
    <row r="17" spans="1:7" ht="12.75">
      <c r="A17" t="s">
        <v>21</v>
      </c>
      <c r="B17">
        <v>1</v>
      </c>
      <c r="C17" t="s">
        <v>133</v>
      </c>
      <c r="D17" t="s">
        <v>134</v>
      </c>
      <c r="E17" t="s">
        <v>29</v>
      </c>
      <c r="F17">
        <v>44.56</v>
      </c>
      <c r="G17">
        <v>100</v>
      </c>
    </row>
    <row r="18" spans="1:7" ht="12.75">
      <c r="A18" t="s">
        <v>21</v>
      </c>
      <c r="B18">
        <v>2</v>
      </c>
      <c r="C18" t="s">
        <v>25</v>
      </c>
      <c r="D18" t="s">
        <v>26</v>
      </c>
      <c r="E18" t="s">
        <v>31</v>
      </c>
      <c r="F18">
        <v>57.51</v>
      </c>
      <c r="G18">
        <v>90</v>
      </c>
    </row>
    <row r="19" spans="1:7" ht="12.75">
      <c r="A19" t="s">
        <v>21</v>
      </c>
      <c r="B19">
        <v>3</v>
      </c>
      <c r="C19" t="s">
        <v>135</v>
      </c>
      <c r="D19" t="s">
        <v>12</v>
      </c>
      <c r="E19" t="s">
        <v>54</v>
      </c>
      <c r="F19">
        <v>71.05</v>
      </c>
      <c r="G19">
        <v>85</v>
      </c>
    </row>
    <row r="21" spans="1:7" ht="12.75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17</v>
      </c>
    </row>
    <row r="22" spans="1:7" ht="12.75">
      <c r="A22" t="s">
        <v>27</v>
      </c>
      <c r="B22">
        <v>1</v>
      </c>
      <c r="C22" t="s">
        <v>28</v>
      </c>
      <c r="D22" t="s">
        <v>19</v>
      </c>
      <c r="E22" t="s">
        <v>29</v>
      </c>
      <c r="F22">
        <v>50.07</v>
      </c>
      <c r="G22">
        <v>100</v>
      </c>
    </row>
    <row r="23" spans="1:7" ht="12.75">
      <c r="A23" t="s">
        <v>27</v>
      </c>
      <c r="B23">
        <v>2</v>
      </c>
      <c r="C23" t="s">
        <v>30</v>
      </c>
      <c r="D23" t="s">
        <v>12</v>
      </c>
      <c r="E23" t="s">
        <v>31</v>
      </c>
      <c r="F23">
        <v>78.53</v>
      </c>
      <c r="G23">
        <v>90</v>
      </c>
    </row>
    <row r="24" spans="1:7" ht="12.75">
      <c r="A24" t="s">
        <v>27</v>
      </c>
      <c r="B24">
        <v>3</v>
      </c>
      <c r="C24" t="s">
        <v>57</v>
      </c>
      <c r="D24" t="s">
        <v>136</v>
      </c>
      <c r="E24" t="s">
        <v>31</v>
      </c>
      <c r="F24">
        <v>96.34</v>
      </c>
      <c r="G24">
        <v>85</v>
      </c>
    </row>
    <row r="26" spans="1:7" ht="12.75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17</v>
      </c>
    </row>
    <row r="27" spans="1:7" ht="12.75">
      <c r="A27" t="s">
        <v>32</v>
      </c>
      <c r="B27">
        <v>1</v>
      </c>
      <c r="C27" t="s">
        <v>137</v>
      </c>
      <c r="D27" t="s">
        <v>138</v>
      </c>
      <c r="E27" s="8" t="s">
        <v>48</v>
      </c>
      <c r="F27">
        <v>19.11</v>
      </c>
      <c r="G27">
        <v>100</v>
      </c>
    </row>
    <row r="28" spans="1:7" ht="12.75">
      <c r="A28" t="s">
        <v>32</v>
      </c>
      <c r="B28">
        <v>2</v>
      </c>
      <c r="C28" t="s">
        <v>139</v>
      </c>
      <c r="D28" t="s">
        <v>140</v>
      </c>
      <c r="E28" t="s">
        <v>141</v>
      </c>
      <c r="F28">
        <v>20.29</v>
      </c>
      <c r="G28">
        <v>90</v>
      </c>
    </row>
    <row r="29" spans="1:7" ht="12.75">
      <c r="A29" t="s">
        <v>32</v>
      </c>
      <c r="B29">
        <v>3</v>
      </c>
      <c r="C29" t="s">
        <v>142</v>
      </c>
      <c r="D29" t="s">
        <v>143</v>
      </c>
      <c r="E29" t="s">
        <v>141</v>
      </c>
      <c r="F29">
        <v>32.11</v>
      </c>
      <c r="G29">
        <v>85</v>
      </c>
    </row>
    <row r="30" spans="1:7" ht="12.75">
      <c r="A30" t="s">
        <v>32</v>
      </c>
      <c r="B30">
        <v>4</v>
      </c>
      <c r="C30" t="s">
        <v>144</v>
      </c>
      <c r="D30" t="s">
        <v>145</v>
      </c>
      <c r="E30" t="s">
        <v>141</v>
      </c>
      <c r="F30">
        <v>35.29</v>
      </c>
      <c r="G30">
        <v>82</v>
      </c>
    </row>
    <row r="31" spans="1:7" ht="12.75">
      <c r="A31" t="s">
        <v>32</v>
      </c>
      <c r="B31">
        <v>5</v>
      </c>
      <c r="C31" t="s">
        <v>146</v>
      </c>
      <c r="D31" t="s">
        <v>33</v>
      </c>
      <c r="E31" t="s">
        <v>141</v>
      </c>
      <c r="F31">
        <v>42.33</v>
      </c>
      <c r="G31">
        <v>81</v>
      </c>
    </row>
    <row r="33" spans="1:7" ht="12.75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17</v>
      </c>
    </row>
    <row r="34" spans="1:7" ht="12.75">
      <c r="A34" t="s">
        <v>35</v>
      </c>
      <c r="B34">
        <v>1</v>
      </c>
      <c r="C34" t="s">
        <v>28</v>
      </c>
      <c r="D34" t="s">
        <v>33</v>
      </c>
      <c r="E34" t="s">
        <v>147</v>
      </c>
      <c r="F34">
        <v>20.04</v>
      </c>
      <c r="G34">
        <v>100</v>
      </c>
    </row>
    <row r="35" spans="1:7" ht="12.75">
      <c r="A35" t="s">
        <v>35</v>
      </c>
      <c r="B35">
        <v>2</v>
      </c>
      <c r="C35" t="s">
        <v>148</v>
      </c>
      <c r="D35" t="s">
        <v>149</v>
      </c>
      <c r="E35" t="s">
        <v>126</v>
      </c>
      <c r="F35">
        <v>24.54</v>
      </c>
      <c r="G35">
        <v>90</v>
      </c>
    </row>
    <row r="36" spans="1:7" ht="12.75">
      <c r="A36" t="s">
        <v>35</v>
      </c>
      <c r="B36">
        <v>3</v>
      </c>
      <c r="C36" t="s">
        <v>37</v>
      </c>
      <c r="D36" t="s">
        <v>38</v>
      </c>
      <c r="E36" t="s">
        <v>126</v>
      </c>
      <c r="F36">
        <v>32.59</v>
      </c>
      <c r="G36">
        <v>85</v>
      </c>
    </row>
    <row r="37" spans="1:7" ht="12.75">
      <c r="A37" t="s">
        <v>35</v>
      </c>
      <c r="B37">
        <v>4</v>
      </c>
      <c r="C37" t="s">
        <v>150</v>
      </c>
      <c r="D37" t="s">
        <v>151</v>
      </c>
      <c r="E37" t="s">
        <v>126</v>
      </c>
      <c r="F37">
        <v>37.01</v>
      </c>
      <c r="G37">
        <v>82</v>
      </c>
    </row>
    <row r="38" spans="1:7" ht="12.75">
      <c r="A38" t="s">
        <v>35</v>
      </c>
      <c r="B38">
        <v>5</v>
      </c>
      <c r="C38" t="s">
        <v>152</v>
      </c>
      <c r="D38" t="s">
        <v>34</v>
      </c>
      <c r="E38" t="s">
        <v>126</v>
      </c>
      <c r="F38" s="10">
        <v>170.4</v>
      </c>
      <c r="G38">
        <v>81</v>
      </c>
    </row>
    <row r="40" spans="1:7" ht="12.75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17</v>
      </c>
    </row>
    <row r="41" spans="1:7" ht="12.75">
      <c r="A41" t="s">
        <v>42</v>
      </c>
      <c r="B41">
        <v>1</v>
      </c>
      <c r="C41" t="s">
        <v>153</v>
      </c>
      <c r="D41" t="s">
        <v>140</v>
      </c>
      <c r="E41" t="s">
        <v>154</v>
      </c>
      <c r="F41">
        <v>32.48</v>
      </c>
      <c r="G41">
        <v>100</v>
      </c>
    </row>
    <row r="42" spans="1:7" ht="12.75">
      <c r="A42" t="s">
        <v>42</v>
      </c>
      <c r="B42">
        <v>2</v>
      </c>
      <c r="C42" t="s">
        <v>51</v>
      </c>
      <c r="D42" t="s">
        <v>50</v>
      </c>
      <c r="E42" t="s">
        <v>155</v>
      </c>
      <c r="F42">
        <v>36.02</v>
      </c>
      <c r="G42">
        <v>90</v>
      </c>
    </row>
    <row r="43" spans="1:7" ht="12.75">
      <c r="A43" t="s">
        <v>42</v>
      </c>
      <c r="B43">
        <v>3</v>
      </c>
      <c r="C43" t="s">
        <v>55</v>
      </c>
      <c r="D43" t="s">
        <v>34</v>
      </c>
      <c r="E43" t="s">
        <v>29</v>
      </c>
      <c r="F43">
        <v>37.26</v>
      </c>
      <c r="G43">
        <v>85</v>
      </c>
    </row>
    <row r="44" spans="1:7" ht="12.75">
      <c r="A44" t="s">
        <v>42</v>
      </c>
      <c r="B44">
        <v>4</v>
      </c>
      <c r="C44" t="s">
        <v>49</v>
      </c>
      <c r="D44" t="s">
        <v>50</v>
      </c>
      <c r="E44" t="s">
        <v>29</v>
      </c>
      <c r="F44">
        <v>38.14</v>
      </c>
      <c r="G44">
        <v>82</v>
      </c>
    </row>
    <row r="45" spans="1:7" ht="12.75">
      <c r="A45" t="s">
        <v>42</v>
      </c>
      <c r="B45">
        <v>5</v>
      </c>
      <c r="C45" t="s">
        <v>137</v>
      </c>
      <c r="D45" t="s">
        <v>156</v>
      </c>
      <c r="E45" s="8" t="s">
        <v>48</v>
      </c>
      <c r="F45">
        <v>39.27</v>
      </c>
      <c r="G45">
        <v>81</v>
      </c>
    </row>
    <row r="46" spans="1:7" ht="12.75">
      <c r="A46" t="s">
        <v>42</v>
      </c>
      <c r="B46">
        <v>6</v>
      </c>
      <c r="C46" t="s">
        <v>157</v>
      </c>
      <c r="D46" t="s">
        <v>59</v>
      </c>
      <c r="E46" t="s">
        <v>29</v>
      </c>
      <c r="F46">
        <v>47.28</v>
      </c>
      <c r="G46">
        <v>80</v>
      </c>
    </row>
    <row r="47" spans="1:7" ht="12.75">
      <c r="A47" t="s">
        <v>42</v>
      </c>
      <c r="B47">
        <v>7</v>
      </c>
      <c r="C47" t="s">
        <v>57</v>
      </c>
      <c r="D47" t="s">
        <v>158</v>
      </c>
      <c r="E47" t="s">
        <v>31</v>
      </c>
      <c r="F47">
        <v>50.39</v>
      </c>
      <c r="G47">
        <v>79</v>
      </c>
    </row>
    <row r="48" spans="1:7" ht="12.75">
      <c r="A48" t="s">
        <v>42</v>
      </c>
      <c r="B48">
        <v>8</v>
      </c>
      <c r="C48" t="s">
        <v>58</v>
      </c>
      <c r="D48" t="s">
        <v>50</v>
      </c>
      <c r="E48" t="s">
        <v>29</v>
      </c>
      <c r="F48">
        <v>53.19</v>
      </c>
      <c r="G48">
        <v>78</v>
      </c>
    </row>
    <row r="49" spans="1:7" ht="12.75">
      <c r="A49" t="s">
        <v>42</v>
      </c>
      <c r="B49">
        <v>9</v>
      </c>
      <c r="C49" t="s">
        <v>142</v>
      </c>
      <c r="D49" t="s">
        <v>44</v>
      </c>
      <c r="E49" t="s">
        <v>159</v>
      </c>
      <c r="F49">
        <v>53.53</v>
      </c>
      <c r="G49">
        <v>77</v>
      </c>
    </row>
    <row r="50" spans="1:7" ht="12.75">
      <c r="A50" t="s">
        <v>42</v>
      </c>
      <c r="B50">
        <v>10</v>
      </c>
      <c r="C50" t="s">
        <v>56</v>
      </c>
      <c r="D50" t="s">
        <v>47</v>
      </c>
      <c r="E50" t="s">
        <v>54</v>
      </c>
      <c r="F50">
        <v>56.49</v>
      </c>
      <c r="G50">
        <v>76</v>
      </c>
    </row>
    <row r="52" spans="1:7" ht="12.75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17</v>
      </c>
    </row>
    <row r="53" spans="1:7" ht="12.75">
      <c r="A53" t="s">
        <v>60</v>
      </c>
      <c r="B53">
        <v>1</v>
      </c>
      <c r="C53" t="s">
        <v>43</v>
      </c>
      <c r="D53" t="s">
        <v>44</v>
      </c>
      <c r="E53" t="s">
        <v>45</v>
      </c>
      <c r="F53">
        <v>31.32</v>
      </c>
      <c r="G53">
        <v>100</v>
      </c>
    </row>
    <row r="54" spans="1:7" ht="12.75">
      <c r="A54" t="s">
        <v>60</v>
      </c>
      <c r="B54">
        <v>2</v>
      </c>
      <c r="C54" t="s">
        <v>148</v>
      </c>
      <c r="D54" t="s">
        <v>41</v>
      </c>
      <c r="E54" t="s">
        <v>31</v>
      </c>
      <c r="F54">
        <v>39.02</v>
      </c>
      <c r="G54">
        <v>90</v>
      </c>
    </row>
    <row r="55" spans="1:7" ht="12.75">
      <c r="A55" t="s">
        <v>60</v>
      </c>
      <c r="B55">
        <v>3</v>
      </c>
      <c r="C55" t="s">
        <v>160</v>
      </c>
      <c r="D55" t="s">
        <v>62</v>
      </c>
      <c r="E55" t="s">
        <v>31</v>
      </c>
      <c r="F55">
        <v>40.31</v>
      </c>
      <c r="G55">
        <v>85</v>
      </c>
    </row>
    <row r="56" spans="1:7" ht="12.75">
      <c r="A56" t="s">
        <v>60</v>
      </c>
      <c r="B56">
        <v>4</v>
      </c>
      <c r="C56" t="s">
        <v>161</v>
      </c>
      <c r="D56" t="s">
        <v>162</v>
      </c>
      <c r="E56" t="s">
        <v>29</v>
      </c>
      <c r="F56">
        <v>43.23</v>
      </c>
      <c r="G56">
        <v>82</v>
      </c>
    </row>
    <row r="57" spans="1:7" ht="12.75">
      <c r="A57" t="s">
        <v>60</v>
      </c>
      <c r="B57">
        <v>5</v>
      </c>
      <c r="C57" t="s">
        <v>163</v>
      </c>
      <c r="D57" t="s">
        <v>59</v>
      </c>
      <c r="E57" t="s">
        <v>54</v>
      </c>
      <c r="F57">
        <v>48.58</v>
      </c>
      <c r="G57">
        <v>81</v>
      </c>
    </row>
    <row r="58" spans="1:7" ht="12.75">
      <c r="A58" t="s">
        <v>60</v>
      </c>
      <c r="B58">
        <v>6</v>
      </c>
      <c r="C58" t="s">
        <v>164</v>
      </c>
      <c r="D58" t="s">
        <v>165</v>
      </c>
      <c r="E58" t="s">
        <v>54</v>
      </c>
      <c r="F58">
        <v>50.48</v>
      </c>
      <c r="G58">
        <v>80</v>
      </c>
    </row>
    <row r="59" spans="1:7" ht="12.75">
      <c r="A59" t="s">
        <v>60</v>
      </c>
      <c r="B59">
        <v>7</v>
      </c>
      <c r="C59" t="s">
        <v>166</v>
      </c>
      <c r="D59" t="s">
        <v>53</v>
      </c>
      <c r="E59" t="s">
        <v>31</v>
      </c>
      <c r="F59">
        <v>60.39</v>
      </c>
      <c r="G59">
        <v>79</v>
      </c>
    </row>
    <row r="60" spans="1:7" ht="12.75">
      <c r="A60" t="s">
        <v>60</v>
      </c>
      <c r="B60">
        <v>8</v>
      </c>
      <c r="C60" t="s">
        <v>167</v>
      </c>
      <c r="D60" t="s">
        <v>70</v>
      </c>
      <c r="E60" t="s">
        <v>31</v>
      </c>
      <c r="F60">
        <v>63.32</v>
      </c>
      <c r="G60">
        <v>78</v>
      </c>
    </row>
    <row r="61" spans="1:7" ht="12.75">
      <c r="A61" t="s">
        <v>60</v>
      </c>
      <c r="B61">
        <v>9</v>
      </c>
      <c r="C61" t="s">
        <v>57</v>
      </c>
      <c r="D61" t="s">
        <v>67</v>
      </c>
      <c r="E61" t="s">
        <v>31</v>
      </c>
      <c r="F61">
        <v>83.08</v>
      </c>
      <c r="G61">
        <v>77</v>
      </c>
    </row>
    <row r="63" spans="1:7" ht="12.75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17</v>
      </c>
    </row>
    <row r="64" spans="1:7" ht="12.75">
      <c r="A64" t="s">
        <v>71</v>
      </c>
      <c r="B64">
        <v>1</v>
      </c>
      <c r="C64" t="s">
        <v>58</v>
      </c>
      <c r="D64" t="s">
        <v>50</v>
      </c>
      <c r="E64" t="s">
        <v>29</v>
      </c>
      <c r="F64">
        <v>16.22</v>
      </c>
      <c r="G64">
        <v>100</v>
      </c>
    </row>
    <row r="66" spans="1:7" ht="12.75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17</v>
      </c>
    </row>
    <row r="67" spans="1:7" ht="12.75">
      <c r="A67" t="s">
        <v>72</v>
      </c>
      <c r="B67">
        <v>1</v>
      </c>
      <c r="C67" t="s">
        <v>137</v>
      </c>
      <c r="D67" t="s">
        <v>168</v>
      </c>
      <c r="E67" s="8" t="s">
        <v>48</v>
      </c>
      <c r="F67">
        <v>15.07</v>
      </c>
      <c r="G67">
        <v>100</v>
      </c>
    </row>
    <row r="68" spans="1:7" ht="12.75">
      <c r="A68" t="s">
        <v>72</v>
      </c>
      <c r="B68">
        <v>2</v>
      </c>
      <c r="C68" t="s">
        <v>28</v>
      </c>
      <c r="D68" t="s">
        <v>73</v>
      </c>
      <c r="E68" t="s">
        <v>29</v>
      </c>
      <c r="F68" s="10">
        <v>16.1</v>
      </c>
      <c r="G68">
        <v>90</v>
      </c>
    </row>
    <row r="69" spans="1:7" ht="12.75">
      <c r="A69" t="s">
        <v>72</v>
      </c>
      <c r="B69">
        <v>3</v>
      </c>
      <c r="C69" t="s">
        <v>75</v>
      </c>
      <c r="D69" t="s">
        <v>169</v>
      </c>
      <c r="E69" t="s">
        <v>215</v>
      </c>
      <c r="F69">
        <v>23.32</v>
      </c>
      <c r="G69">
        <v>85</v>
      </c>
    </row>
    <row r="70" spans="1:7" ht="12.75">
      <c r="A70" t="s">
        <v>72</v>
      </c>
      <c r="B70">
        <v>4</v>
      </c>
      <c r="C70" t="s">
        <v>170</v>
      </c>
      <c r="D70" t="s">
        <v>171</v>
      </c>
      <c r="E70" t="s">
        <v>29</v>
      </c>
      <c r="F70">
        <v>30.23</v>
      </c>
      <c r="G70">
        <v>82</v>
      </c>
    </row>
    <row r="71" spans="1:7" ht="12.75">
      <c r="A71" t="s">
        <v>72</v>
      </c>
      <c r="B71">
        <v>5</v>
      </c>
      <c r="C71" t="s">
        <v>24</v>
      </c>
      <c r="D71" t="s">
        <v>10</v>
      </c>
      <c r="E71" t="s">
        <v>54</v>
      </c>
      <c r="F71">
        <v>32.09</v>
      </c>
      <c r="G71">
        <v>81</v>
      </c>
    </row>
    <row r="72" spans="1:7" ht="12.75">
      <c r="A72" t="s">
        <v>72</v>
      </c>
      <c r="B72">
        <v>6</v>
      </c>
      <c r="C72" t="s">
        <v>56</v>
      </c>
      <c r="D72" t="s">
        <v>14</v>
      </c>
      <c r="E72" t="s">
        <v>29</v>
      </c>
      <c r="F72">
        <v>34.39</v>
      </c>
      <c r="G72">
        <v>80</v>
      </c>
    </row>
    <row r="76" ht="12.75">
      <c r="D76" t="s">
        <v>76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46">
      <selection activeCell="D6" sqref="D6"/>
    </sheetView>
  </sheetViews>
  <sheetFormatPr defaultColWidth="9.00390625" defaultRowHeight="12.75"/>
  <cols>
    <col min="1" max="1" width="8.125" style="0" customWidth="1"/>
    <col min="2" max="2" width="27.375" style="0" customWidth="1"/>
    <col min="3" max="3" width="25.00390625" style="0" customWidth="1"/>
    <col min="4" max="4" width="9.25390625" style="0" customWidth="1"/>
    <col min="5" max="5" width="7.00390625" style="0" customWidth="1"/>
  </cols>
  <sheetData>
    <row r="1" ht="12.75">
      <c r="A1" t="s">
        <v>0</v>
      </c>
    </row>
    <row r="2" ht="12.75">
      <c r="A2" t="s">
        <v>270</v>
      </c>
    </row>
    <row r="3" ht="12.75">
      <c r="A3" t="s">
        <v>1</v>
      </c>
    </row>
    <row r="5" spans="1:5" ht="12.75">
      <c r="A5" t="s">
        <v>77</v>
      </c>
      <c r="B5" t="s">
        <v>78</v>
      </c>
      <c r="C5" t="s">
        <v>7</v>
      </c>
      <c r="D5" t="s">
        <v>271</v>
      </c>
      <c r="E5" t="s">
        <v>17</v>
      </c>
    </row>
    <row r="6" ht="12.75">
      <c r="A6" s="6" t="s">
        <v>2</v>
      </c>
    </row>
    <row r="7" spans="1:5" ht="12.75">
      <c r="A7" s="9">
        <v>1</v>
      </c>
      <c r="B7" s="5" t="s">
        <v>102</v>
      </c>
      <c r="C7" s="1" t="s">
        <v>9</v>
      </c>
      <c r="D7" s="2">
        <v>29.16</v>
      </c>
      <c r="E7">
        <f>IF(A7=1,100,IF(A7=2,90,IF(A7=3,85,IF(A7=4,82))))</f>
        <v>100</v>
      </c>
    </row>
    <row r="8" spans="1:5" ht="12.75">
      <c r="A8" s="9">
        <v>2</v>
      </c>
      <c r="B8" s="5" t="s">
        <v>103</v>
      </c>
      <c r="C8" s="1" t="s">
        <v>9</v>
      </c>
      <c r="D8" s="2">
        <v>29.39</v>
      </c>
      <c r="E8">
        <f>IF(A8=1,100,IF(A8=2,90,IF(A8=3,85,IF(A8=4,82))))</f>
        <v>90</v>
      </c>
    </row>
    <row r="9" spans="1:3" ht="12.75" customHeight="1">
      <c r="A9" s="6" t="s">
        <v>32</v>
      </c>
      <c r="B9" s="7"/>
      <c r="C9" s="7"/>
    </row>
    <row r="10" spans="1:5" ht="12.75" customHeight="1">
      <c r="A10" s="9">
        <v>1</v>
      </c>
      <c r="B10" s="5" t="s">
        <v>104</v>
      </c>
      <c r="C10" s="1" t="s">
        <v>9</v>
      </c>
      <c r="D10" s="2">
        <v>30.45</v>
      </c>
      <c r="E10">
        <f>IF(A10=1,100,IF(A10=2,90,IF(A10=3,85,IF(A10=4,82))))</f>
        <v>100</v>
      </c>
    </row>
    <row r="11" spans="1:5" ht="12.75" customHeight="1">
      <c r="A11" s="9">
        <v>2</v>
      </c>
      <c r="B11" s="5" t="s">
        <v>105</v>
      </c>
      <c r="C11" s="1" t="s">
        <v>9</v>
      </c>
      <c r="D11" s="2">
        <v>32.26</v>
      </c>
      <c r="E11">
        <f>IF(A11=1,100,IF(A11=2,90,IF(A11=3,85,IF(A11=4,82))))</f>
        <v>90</v>
      </c>
    </row>
    <row r="12" spans="1:5" ht="12.75" customHeight="1">
      <c r="A12" s="9">
        <v>3</v>
      </c>
      <c r="B12" s="5" t="s">
        <v>106</v>
      </c>
      <c r="C12" s="1" t="s">
        <v>9</v>
      </c>
      <c r="D12" s="2">
        <v>32.52</v>
      </c>
      <c r="E12">
        <f>IF(A12=1,100,IF(A12=2,90,IF(A12=3,85,IF(A12=4,82))))</f>
        <v>85</v>
      </c>
    </row>
    <row r="13" spans="1:5" ht="12.75" customHeight="1">
      <c r="A13" s="9">
        <v>4</v>
      </c>
      <c r="B13" s="5" t="s">
        <v>107</v>
      </c>
      <c r="C13" s="1" t="s">
        <v>9</v>
      </c>
      <c r="D13" s="2">
        <v>35.48</v>
      </c>
      <c r="E13">
        <f>IF(A13=1,100,IF(A13=2,90,IF(A13=3,85,IF(A13=4,82))))</f>
        <v>82</v>
      </c>
    </row>
    <row r="14" spans="1:3" ht="12.75" customHeight="1">
      <c r="A14" s="6" t="s">
        <v>11</v>
      </c>
      <c r="B14" s="7"/>
      <c r="C14" s="7"/>
    </row>
    <row r="15" spans="1:5" ht="12.75" customHeight="1">
      <c r="A15" s="9">
        <v>1</v>
      </c>
      <c r="B15" s="5" t="s">
        <v>108</v>
      </c>
      <c r="C15" s="1" t="s">
        <v>9</v>
      </c>
      <c r="D15" s="3">
        <v>44.1</v>
      </c>
      <c r="E15">
        <f>IF(A15=1,100,IF(A15=2,90,IF(A15=3,85,IF(A15=4,82))))</f>
        <v>100</v>
      </c>
    </row>
    <row r="16" spans="1:5" ht="12.75" customHeight="1">
      <c r="A16" s="9">
        <v>2</v>
      </c>
      <c r="B16" s="5" t="s">
        <v>109</v>
      </c>
      <c r="C16" s="1" t="s">
        <v>15</v>
      </c>
      <c r="D16" s="3">
        <v>50.2</v>
      </c>
      <c r="E16">
        <f>IF(A16=1,100,IF(A16=2,90,IF(A16=3,85,IF(A16=4,82))))</f>
        <v>90</v>
      </c>
    </row>
    <row r="17" spans="1:3" ht="12.75" customHeight="1">
      <c r="A17" s="6" t="s">
        <v>35</v>
      </c>
      <c r="B17" s="7"/>
      <c r="C17" s="7"/>
    </row>
    <row r="18" spans="1:5" ht="12.75" customHeight="1">
      <c r="A18" s="9">
        <v>1</v>
      </c>
      <c r="B18" s="5" t="s">
        <v>79</v>
      </c>
      <c r="C18" s="1" t="s">
        <v>36</v>
      </c>
      <c r="D18" s="2">
        <v>26.19</v>
      </c>
      <c r="E18">
        <f>IF(A18=1,100,IF(A18=2,90,IF(A18=3,85,IF(A18=4,82))))</f>
        <v>100</v>
      </c>
    </row>
    <row r="19" spans="1:5" ht="12.75" customHeight="1">
      <c r="A19" s="9">
        <v>2</v>
      </c>
      <c r="B19" s="5" t="s">
        <v>110</v>
      </c>
      <c r="C19" s="5" t="s">
        <v>29</v>
      </c>
      <c r="D19" s="2">
        <v>33.22</v>
      </c>
      <c r="E19">
        <f>IF(A19=1,100,IF(A19=2,90,IF(A19=3,85,IF(A19=4,82))))</f>
        <v>90</v>
      </c>
    </row>
    <row r="20" spans="1:5" ht="12.75" customHeight="1">
      <c r="A20" s="9">
        <v>3</v>
      </c>
      <c r="B20" s="5" t="s">
        <v>80</v>
      </c>
      <c r="C20" s="1" t="s">
        <v>9</v>
      </c>
      <c r="D20" s="2">
        <v>88.34</v>
      </c>
      <c r="E20">
        <f>IF(A20=1,100,IF(A20=2,90,IF(A20=3,85,IF(A20=4,82))))</f>
        <v>85</v>
      </c>
    </row>
    <row r="21" spans="1:3" ht="12.75" customHeight="1">
      <c r="A21" s="6" t="s">
        <v>16</v>
      </c>
      <c r="B21" s="7"/>
      <c r="C21" s="7"/>
    </row>
    <row r="22" spans="1:5" ht="12.75" customHeight="1">
      <c r="A22" s="8">
        <v>1</v>
      </c>
      <c r="B22" s="8" t="s">
        <v>81</v>
      </c>
      <c r="C22" s="1" t="s">
        <v>20</v>
      </c>
      <c r="D22" s="2">
        <v>52.26</v>
      </c>
      <c r="E22">
        <v>100</v>
      </c>
    </row>
    <row r="23" spans="1:3" ht="12.75" customHeight="1">
      <c r="A23" s="6" t="s">
        <v>39</v>
      </c>
      <c r="B23" s="7"/>
      <c r="C23" s="7"/>
    </row>
    <row r="24" spans="1:6" ht="12.75" customHeight="1">
      <c r="A24" s="9">
        <v>1</v>
      </c>
      <c r="B24" s="5" t="s">
        <v>84</v>
      </c>
      <c r="C24" s="4" t="s">
        <v>40</v>
      </c>
      <c r="D24" s="2">
        <v>46</v>
      </c>
      <c r="E24">
        <f>IF(A24=1,100,IF(A24=2,90,IF(A24=3,85,IF(A24=4,82))))</f>
        <v>100</v>
      </c>
      <c r="F24" s="3"/>
    </row>
    <row r="25" spans="1:6" ht="12.75" customHeight="1">
      <c r="A25" s="9">
        <v>2</v>
      </c>
      <c r="B25" s="5" t="s">
        <v>111</v>
      </c>
      <c r="C25" s="1" t="s">
        <v>23</v>
      </c>
      <c r="D25" s="2">
        <v>45</v>
      </c>
      <c r="E25">
        <f>IF(A25=1,100,IF(A25=2,90,IF(A25=3,85,IF(A25=4,82))))</f>
        <v>90</v>
      </c>
      <c r="F25" s="3"/>
    </row>
    <row r="26" spans="1:6" ht="12.75" customHeight="1">
      <c r="A26" s="9">
        <v>3</v>
      </c>
      <c r="B26" s="5" t="s">
        <v>112</v>
      </c>
      <c r="C26" s="4" t="s">
        <v>40</v>
      </c>
      <c r="D26" s="2">
        <v>28</v>
      </c>
      <c r="E26">
        <f>IF(A26=1,100,IF(A26=2,90,IF(A26=3,85,IF(A26=4,82))))</f>
        <v>85</v>
      </c>
      <c r="F26" s="3"/>
    </row>
    <row r="27" spans="1:6" ht="12.75" customHeight="1">
      <c r="A27" s="9">
        <v>4</v>
      </c>
      <c r="B27" s="5" t="s">
        <v>101</v>
      </c>
      <c r="C27" s="4" t="s">
        <v>40</v>
      </c>
      <c r="D27" s="2">
        <v>-3</v>
      </c>
      <c r="E27">
        <f>IF(A27=1,100,IF(A27=2,90,IF(A27=3,85,IF(A27=4,82))))</f>
        <v>82</v>
      </c>
      <c r="F27" s="3"/>
    </row>
    <row r="28" spans="1:6" ht="12.75" customHeight="1">
      <c r="A28" s="9">
        <v>5</v>
      </c>
      <c r="B28" s="5" t="s">
        <v>82</v>
      </c>
      <c r="C28" s="4" t="s">
        <v>40</v>
      </c>
      <c r="D28" s="2">
        <v>-13</v>
      </c>
      <c r="E28">
        <v>81</v>
      </c>
      <c r="F28" s="3"/>
    </row>
    <row r="29" spans="1:3" ht="12.75" customHeight="1">
      <c r="A29" s="6" t="s">
        <v>21</v>
      </c>
      <c r="B29" s="7"/>
      <c r="C29" s="7"/>
    </row>
    <row r="30" spans="1:6" ht="12.75" customHeight="1">
      <c r="A30" s="9">
        <v>1</v>
      </c>
      <c r="B30" s="5" t="s">
        <v>85</v>
      </c>
      <c r="C30" s="1" t="s">
        <v>22</v>
      </c>
      <c r="D30" s="2">
        <v>68</v>
      </c>
      <c r="E30">
        <f>IF(A30=1,100,IF(A30=2,90,IF(A30=3,85,IF(A30=4,82))))</f>
        <v>100</v>
      </c>
      <c r="F30" s="2"/>
    </row>
    <row r="31" spans="1:6" ht="12.75" customHeight="1">
      <c r="A31" s="9">
        <v>2</v>
      </c>
      <c r="B31" s="5" t="s">
        <v>113</v>
      </c>
      <c r="C31" s="1" t="s">
        <v>23</v>
      </c>
      <c r="D31" s="2">
        <v>50</v>
      </c>
      <c r="E31">
        <f>IF(A31=1,100,IF(A31=2,90,IF(A31=3,85,IF(A31=4,82))))</f>
        <v>90</v>
      </c>
      <c r="F31" s="2"/>
    </row>
    <row r="32" spans="1:6" ht="12.75">
      <c r="A32" s="9">
        <v>3</v>
      </c>
      <c r="B32" s="5" t="s">
        <v>86</v>
      </c>
      <c r="C32" s="1" t="s">
        <v>23</v>
      </c>
      <c r="D32" s="2">
        <v>50</v>
      </c>
      <c r="E32">
        <f>IF(A32=1,100,IF(A32=2,90,IF(A32=3,85,IF(A32=4,82))))</f>
        <v>85</v>
      </c>
      <c r="F32" s="2"/>
    </row>
    <row r="33" spans="1:6" ht="12.75">
      <c r="A33" s="9">
        <v>4</v>
      </c>
      <c r="B33" s="5" t="s">
        <v>114</v>
      </c>
      <c r="C33" s="1" t="s">
        <v>23</v>
      </c>
      <c r="D33" s="2">
        <v>46</v>
      </c>
      <c r="E33">
        <f>IF(A33=1,100,IF(A33=2,90,IF(A33=3,85,IF(A33=4,82))))</f>
        <v>82</v>
      </c>
      <c r="F33" s="2"/>
    </row>
    <row r="34" spans="1:6" ht="12.75" customHeight="1">
      <c r="A34" s="9">
        <v>5</v>
      </c>
      <c r="B34" s="5" t="s">
        <v>115</v>
      </c>
      <c r="C34" s="1" t="s">
        <v>23</v>
      </c>
      <c r="D34" s="2">
        <v>17</v>
      </c>
      <c r="E34">
        <v>81</v>
      </c>
      <c r="F34" s="2"/>
    </row>
    <row r="35" spans="1:3" ht="12.75" customHeight="1">
      <c r="A35" s="6" t="s">
        <v>42</v>
      </c>
      <c r="B35" s="7"/>
      <c r="C35" s="7"/>
    </row>
    <row r="36" spans="1:5" ht="12.75" customHeight="1">
      <c r="A36" s="9">
        <v>1</v>
      </c>
      <c r="B36" s="5" t="s">
        <v>116</v>
      </c>
      <c r="C36" s="1" t="s">
        <v>23</v>
      </c>
      <c r="D36" s="2">
        <v>69</v>
      </c>
      <c r="E36">
        <f>IF(A36=1,100,IF(A36=2,90,IF(A36=3,85,IF(A36=4,82))))</f>
        <v>100</v>
      </c>
    </row>
    <row r="37" spans="1:5" ht="12.75" customHeight="1">
      <c r="A37" s="9">
        <v>2</v>
      </c>
      <c r="B37" s="5" t="s">
        <v>95</v>
      </c>
      <c r="C37" s="1" t="s">
        <v>45</v>
      </c>
      <c r="D37" s="2">
        <v>66</v>
      </c>
      <c r="E37">
        <f>IF(A37=1,100,IF(A37=2,90,IF(A37=3,85,IF(A37=4,82))))</f>
        <v>90</v>
      </c>
    </row>
    <row r="38" spans="1:5" ht="12.75" customHeight="1">
      <c r="A38" s="9">
        <v>3</v>
      </c>
      <c r="B38" s="5" t="s">
        <v>88</v>
      </c>
      <c r="C38" s="1" t="s">
        <v>46</v>
      </c>
      <c r="D38" s="2">
        <v>65</v>
      </c>
      <c r="E38">
        <f>IF(A38=1,100,IF(A38=2,90,IF(A38=3,85,IF(A38=4,82))))</f>
        <v>85</v>
      </c>
    </row>
    <row r="39" spans="1:5" ht="12.75" customHeight="1">
      <c r="A39" s="9">
        <v>4</v>
      </c>
      <c r="B39" s="5" t="s">
        <v>87</v>
      </c>
      <c r="C39" s="1" t="s">
        <v>48</v>
      </c>
      <c r="D39" s="2">
        <v>65</v>
      </c>
      <c r="E39">
        <f>IF(A39=1,100,IF(A39=2,90,IF(A39=3,85,IF(A39=4,82))))</f>
        <v>82</v>
      </c>
    </row>
    <row r="40" spans="1:5" ht="12.75" customHeight="1">
      <c r="A40" s="9">
        <v>5</v>
      </c>
      <c r="B40" s="5" t="s">
        <v>89</v>
      </c>
      <c r="C40" s="1" t="s">
        <v>29</v>
      </c>
      <c r="D40" s="2">
        <v>63</v>
      </c>
      <c r="E40">
        <v>81</v>
      </c>
    </row>
    <row r="41" spans="1:5" ht="12.75" customHeight="1">
      <c r="A41" s="9">
        <v>5</v>
      </c>
      <c r="B41" s="5" t="s">
        <v>117</v>
      </c>
      <c r="C41" s="1" t="s">
        <v>52</v>
      </c>
      <c r="D41" s="2">
        <v>63</v>
      </c>
      <c r="E41">
        <v>81</v>
      </c>
    </row>
    <row r="42" spans="1:5" ht="12.75" customHeight="1">
      <c r="A42" s="9">
        <v>7</v>
      </c>
      <c r="B42" s="5" t="s">
        <v>118</v>
      </c>
      <c r="C42" s="1" t="s">
        <v>54</v>
      </c>
      <c r="D42" s="2">
        <v>53</v>
      </c>
      <c r="E42">
        <v>79</v>
      </c>
    </row>
    <row r="43" spans="1:5" ht="12.75" customHeight="1">
      <c r="A43" s="9">
        <v>8</v>
      </c>
      <c r="B43" s="5" t="s">
        <v>90</v>
      </c>
      <c r="C43" s="1" t="s">
        <v>54</v>
      </c>
      <c r="D43" s="2">
        <v>49</v>
      </c>
      <c r="E43">
        <v>78</v>
      </c>
    </row>
    <row r="44" spans="1:5" ht="12.75" customHeight="1">
      <c r="A44" s="9">
        <v>9</v>
      </c>
      <c r="B44" s="5" t="s">
        <v>91</v>
      </c>
      <c r="C44" s="1" t="s">
        <v>54</v>
      </c>
      <c r="D44" s="2">
        <v>49</v>
      </c>
      <c r="E44">
        <v>77</v>
      </c>
    </row>
    <row r="45" spans="1:5" ht="12.75" customHeight="1">
      <c r="A45" s="9">
        <v>10</v>
      </c>
      <c r="B45" s="5" t="s">
        <v>92</v>
      </c>
      <c r="C45" s="1" t="s">
        <v>29</v>
      </c>
      <c r="D45" s="2">
        <v>46</v>
      </c>
      <c r="E45">
        <v>76</v>
      </c>
    </row>
    <row r="46" spans="1:5" ht="12.75" customHeight="1">
      <c r="A46" s="9">
        <v>11</v>
      </c>
      <c r="B46" s="5" t="s">
        <v>119</v>
      </c>
      <c r="C46" s="1" t="s">
        <v>31</v>
      </c>
      <c r="D46" s="2">
        <v>45</v>
      </c>
      <c r="E46">
        <v>75</v>
      </c>
    </row>
    <row r="47" spans="1:5" ht="13.5" customHeight="1">
      <c r="A47" s="9">
        <v>12</v>
      </c>
      <c r="B47" s="5" t="s">
        <v>100</v>
      </c>
      <c r="C47" s="1" t="s">
        <v>29</v>
      </c>
      <c r="D47" s="2">
        <v>43</v>
      </c>
      <c r="E47">
        <v>74</v>
      </c>
    </row>
    <row r="48" spans="1:5" ht="12.75" customHeight="1">
      <c r="A48" s="9">
        <v>13</v>
      </c>
      <c r="B48" s="5" t="s">
        <v>120</v>
      </c>
      <c r="C48" s="1" t="s">
        <v>29</v>
      </c>
      <c r="D48" s="2">
        <v>38</v>
      </c>
      <c r="E48">
        <v>73</v>
      </c>
    </row>
    <row r="49" spans="1:5" ht="12.75">
      <c r="A49" s="9">
        <v>14</v>
      </c>
      <c r="B49" s="5" t="s">
        <v>93</v>
      </c>
      <c r="C49" s="1" t="s">
        <v>29</v>
      </c>
      <c r="D49" s="2">
        <v>17</v>
      </c>
      <c r="E49">
        <v>72</v>
      </c>
    </row>
    <row r="50" spans="1:3" ht="12.75" customHeight="1">
      <c r="A50" s="6" t="s">
        <v>27</v>
      </c>
      <c r="B50" s="7"/>
      <c r="C50" s="7"/>
    </row>
    <row r="51" spans="1:5" ht="12.75" customHeight="1">
      <c r="A51" s="8">
        <v>1</v>
      </c>
      <c r="B51" s="5" t="s">
        <v>94</v>
      </c>
      <c r="C51" s="1" t="s">
        <v>29</v>
      </c>
      <c r="D51" s="2">
        <v>41</v>
      </c>
      <c r="E51">
        <f>IF(A51=1,100,IF(A51=2,90,IF(A51=3,85,IF(A51=4,82))))</f>
        <v>100</v>
      </c>
    </row>
    <row r="52" spans="1:5" ht="12.75" customHeight="1">
      <c r="A52" s="8">
        <v>2</v>
      </c>
      <c r="B52" s="5" t="s">
        <v>121</v>
      </c>
      <c r="C52" s="1" t="s">
        <v>31</v>
      </c>
      <c r="D52" s="2">
        <v>32</v>
      </c>
      <c r="E52">
        <f>IF(A52=1,100,IF(A52=2,90,IF(A52=3,85,IF(A52=4,82))))</f>
        <v>90</v>
      </c>
    </row>
    <row r="53" spans="1:3" ht="12.75" customHeight="1">
      <c r="A53" s="6" t="s">
        <v>60</v>
      </c>
      <c r="B53" s="7"/>
      <c r="C53" s="7"/>
    </row>
    <row r="54" spans="1:5" ht="12.75" customHeight="1">
      <c r="A54" s="9">
        <v>1</v>
      </c>
      <c r="B54" s="1" t="s">
        <v>61</v>
      </c>
      <c r="C54" s="1" t="s">
        <v>31</v>
      </c>
      <c r="D54" s="2">
        <v>53</v>
      </c>
      <c r="E54">
        <f>IF(A54=1,100,IF(A54=2,90,IF(A54=3,85,IF(A54=4,82))))</f>
        <v>100</v>
      </c>
    </row>
    <row r="55" spans="1:5" ht="12.75" customHeight="1">
      <c r="A55" s="9">
        <v>2</v>
      </c>
      <c r="B55" s="1" t="s">
        <v>63</v>
      </c>
      <c r="C55" s="1" t="s">
        <v>64</v>
      </c>
      <c r="D55" s="2">
        <v>51</v>
      </c>
      <c r="E55">
        <f>IF(A55=1,100,IF(A55=2,90,IF(A55=3,85,IF(A55=4,82))))</f>
        <v>90</v>
      </c>
    </row>
    <row r="56" spans="1:5" ht="12.75" customHeight="1">
      <c r="A56" s="9">
        <v>3</v>
      </c>
      <c r="B56" s="1" t="s">
        <v>65</v>
      </c>
      <c r="C56" s="1" t="s">
        <v>54</v>
      </c>
      <c r="D56" s="2">
        <v>45</v>
      </c>
      <c r="E56">
        <f>IF(A56=1,100,IF(A56=2,90,IF(A56=3,85,IF(A56=4,82))))</f>
        <v>85</v>
      </c>
    </row>
    <row r="57" spans="1:5" ht="12.75" customHeight="1">
      <c r="A57" s="9">
        <v>4</v>
      </c>
      <c r="B57" s="1" t="s">
        <v>66</v>
      </c>
      <c r="C57" s="1" t="s">
        <v>31</v>
      </c>
      <c r="D57" s="2">
        <v>39</v>
      </c>
      <c r="E57">
        <f>IF(A57=1,100,IF(A57=2,90,IF(A57=3,85,IF(A57=4,82))))</f>
        <v>82</v>
      </c>
    </row>
    <row r="58" spans="1:5" ht="12.75">
      <c r="A58" s="9">
        <v>5</v>
      </c>
      <c r="B58" s="1" t="s">
        <v>68</v>
      </c>
      <c r="C58" s="1" t="s">
        <v>31</v>
      </c>
      <c r="D58" s="2">
        <v>16</v>
      </c>
      <c r="E58">
        <v>81</v>
      </c>
    </row>
    <row r="59" spans="1:5" ht="12.75" customHeight="1">
      <c r="A59" s="9">
        <v>6</v>
      </c>
      <c r="B59" s="1" t="s">
        <v>69</v>
      </c>
      <c r="C59" s="1" t="s">
        <v>31</v>
      </c>
      <c r="D59" s="2">
        <v>-9</v>
      </c>
      <c r="E59">
        <v>80</v>
      </c>
    </row>
    <row r="60" spans="1:3" ht="12.75" customHeight="1">
      <c r="A60" s="6" t="s">
        <v>96</v>
      </c>
      <c r="B60" s="7"/>
      <c r="C60" s="7"/>
    </row>
    <row r="62" spans="1:5" ht="12.75" customHeight="1">
      <c r="A62" s="8">
        <v>1</v>
      </c>
      <c r="B62" s="8" t="s">
        <v>99</v>
      </c>
      <c r="C62" s="8" t="s">
        <v>74</v>
      </c>
      <c r="D62">
        <v>21.32</v>
      </c>
      <c r="E62">
        <f>IF(A62=1,100,IF(A62=2,90,IF(A62=3,85)))</f>
        <v>100</v>
      </c>
    </row>
    <row r="63" spans="1:5" ht="12.75" customHeight="1">
      <c r="A63" s="8">
        <v>2</v>
      </c>
      <c r="B63" s="8" t="s">
        <v>97</v>
      </c>
      <c r="C63" s="8" t="s">
        <v>98</v>
      </c>
      <c r="D63">
        <v>24.03</v>
      </c>
      <c r="E63">
        <f>IF(A63=1,100,IF(A63=2,90,IF(A63=3,85)))</f>
        <v>90</v>
      </c>
    </row>
    <row r="64" spans="1:3" ht="12.75" customHeight="1">
      <c r="A64" s="6" t="s">
        <v>71</v>
      </c>
      <c r="B64" s="7"/>
      <c r="C64" s="7"/>
    </row>
    <row r="65" spans="1:5" ht="12.75" customHeight="1">
      <c r="A65" s="8">
        <v>1</v>
      </c>
      <c r="B65" s="8" t="s">
        <v>100</v>
      </c>
      <c r="C65" s="8" t="s">
        <v>83</v>
      </c>
      <c r="D65">
        <v>30.47</v>
      </c>
      <c r="E65">
        <f>IF(A65=1,100,IF(A65=2,90,IF(A65=3,85)))</f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</cp:lastModifiedBy>
  <dcterms:created xsi:type="dcterms:W3CDTF">2006-09-10T20:01:02Z</dcterms:created>
  <dcterms:modified xsi:type="dcterms:W3CDTF">2006-09-11T20:42:20Z</dcterms:modified>
  <cp:category/>
  <cp:version/>
  <cp:contentType/>
  <cp:contentStatus/>
</cp:coreProperties>
</file>